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26" documentId="13_ncr:1_{E9DEF253-4A7F-4113-956A-27DD2597750D}" xr6:coauthVersionLast="47" xr6:coauthVersionMax="47" xr10:uidLastSave="{3A7AB4B0-A534-4342-AD62-BA0D5CBC8D4A}"/>
  <bookViews>
    <workbookView xWindow="2868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4" i="1"/>
  <c r="I29" i="1" l="1"/>
  <c r="I28" i="1"/>
  <c r="I27" i="1"/>
  <c r="I26" i="1"/>
  <c r="I25" i="1"/>
  <c r="I23" i="1"/>
  <c r="I22" i="1"/>
  <c r="I19" i="1"/>
  <c r="I18" i="1"/>
  <c r="I17" i="1"/>
  <c r="I15" i="1"/>
  <c r="I14" i="1"/>
  <c r="I13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<sst xmlns="http://schemas.openxmlformats.org/spreadsheetml/2006/main" count="42" uniqueCount="32">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</sst>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5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9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89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K2" sqref="K2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482177</v>
      </c>
      <c r="D7" s="19">
        <v>1257637</v>
      </c>
      <c r="E7" s="20">
        <v>-60688</v>
      </c>
      <c r="F7" s="6">
        <v>-0.11179206616746337</v>
      </c>
      <c r="G7" s="20">
        <v>-271216</v>
      </c>
      <c r="H7" s="6">
        <v>-0.17739835026650699</v>
      </c>
      <c r="I7" s="6">
        <f>D7/$D$29</f>
        <v>0.74042105498653843</v>
      </c>
      <c r="J7" s="3"/>
      <c r="L7" s="20">
        <v>35475</v>
      </c>
      <c r="M7" s="6">
        <v>7.9415359680502881E-2</v>
      </c>
      <c r="N7" s="20">
        <v>172406</v>
      </c>
      <c r="O7" s="6">
        <v>0.15886571614706915</v>
      </c>
    </row>
    <row r="8" spans="2:15">
      <c r="B8" s="22" t="s">
        <v>10</v>
      </c>
      <c r="C8" s="23">
        <v>230826</v>
      </c>
      <c r="D8" s="24">
        <v>635800</v>
      </c>
      <c r="E8" s="25">
        <v>-40261</v>
      </c>
      <c r="F8" s="7">
        <v>-0.14851689678959154</v>
      </c>
      <c r="G8" s="25">
        <v>-161044</v>
      </c>
      <c r="H8" s="7">
        <v>-0.20210229354804704</v>
      </c>
      <c r="I8" s="7">
        <f t="shared" ref="I8:I29" si="0">D8/$D$29</f>
        <v>0.37432081495728986</v>
      </c>
      <c r="J8" s="3"/>
      <c r="L8" s="25">
        <v>6352</v>
      </c>
      <c r="M8" s="7">
        <v>2.8297263825654641E-2</v>
      </c>
      <c r="N8" s="25">
        <v>61886</v>
      </c>
      <c r="O8" s="7">
        <v>0.10783148694752176</v>
      </c>
    </row>
    <row r="9" spans="2:15">
      <c r="B9" s="22" t="s">
        <v>11</v>
      </c>
      <c r="C9" s="23">
        <v>113597</v>
      </c>
      <c r="D9" s="24">
        <v>267089</v>
      </c>
      <c r="E9" s="25">
        <v>-14214</v>
      </c>
      <c r="F9" s="7">
        <v>-0.11121108511786935</v>
      </c>
      <c r="G9" s="25">
        <v>-55045</v>
      </c>
      <c r="H9" s="7">
        <v>-0.17087609504119403</v>
      </c>
      <c r="I9" s="7">
        <f t="shared" si="0"/>
        <v>0.1572459454956395</v>
      </c>
      <c r="J9" s="3"/>
      <c r="L9" s="25">
        <v>-11879</v>
      </c>
      <c r="M9" s="7">
        <v>-9.4671490962415117E-2</v>
      </c>
      <c r="N9" s="25">
        <v>-17351</v>
      </c>
      <c r="O9" s="7">
        <v>-6.10005625087892E-2</v>
      </c>
    </row>
    <row r="10" spans="2:15">
      <c r="B10" s="22" t="s">
        <v>12</v>
      </c>
      <c r="C10" s="23">
        <v>77906</v>
      </c>
      <c r="D10" s="24">
        <v>159404</v>
      </c>
      <c r="E10" s="25">
        <v>-967</v>
      </c>
      <c r="F10" s="7">
        <v>-1.2260215789940791E-2</v>
      </c>
      <c r="G10" s="25">
        <v>-14867</v>
      </c>
      <c r="H10" s="7">
        <v>-8.5309661389445179E-2</v>
      </c>
      <c r="I10" s="7">
        <f t="shared" si="0"/>
        <v>9.3847491644309264E-2</v>
      </c>
      <c r="J10" s="3"/>
      <c r="L10" s="25">
        <v>5336</v>
      </c>
      <c r="M10" s="7">
        <v>7.352900647650544E-2</v>
      </c>
      <c r="N10" s="25">
        <v>17893</v>
      </c>
      <c r="O10" s="7">
        <v>0.12644246737002776</v>
      </c>
    </row>
    <row r="11" spans="2:15">
      <c r="B11" s="22" t="s">
        <v>13</v>
      </c>
      <c r="C11" s="23">
        <v>59848</v>
      </c>
      <c r="D11" s="24">
        <v>195344</v>
      </c>
      <c r="E11" s="25">
        <v>-5246</v>
      </c>
      <c r="F11" s="7">
        <v>-8.059114511322088E-2</v>
      </c>
      <c r="G11" s="25">
        <v>-40260</v>
      </c>
      <c r="H11" s="7">
        <v>-0.17087995110439552</v>
      </c>
      <c r="I11" s="7">
        <f t="shared" si="0"/>
        <v>0.11500680288929983</v>
      </c>
      <c r="J11" s="3"/>
      <c r="L11" s="25">
        <v>35666</v>
      </c>
      <c r="M11" s="7">
        <v>1.4748986849722934</v>
      </c>
      <c r="N11" s="25">
        <v>109978</v>
      </c>
      <c r="O11" s="7">
        <v>1.2883115057517045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11527</v>
      </c>
      <c r="D13" s="24">
        <v>40171</v>
      </c>
      <c r="E13" s="25">
        <v>-3249</v>
      </c>
      <c r="F13" s="7">
        <v>-0.21988359501894963</v>
      </c>
      <c r="G13" s="25">
        <v>-12972</v>
      </c>
      <c r="H13" s="7">
        <v>-0.24409611802118811</v>
      </c>
      <c r="I13" s="7">
        <f t="shared" si="0"/>
        <v>2.3650269672301497E-2</v>
      </c>
      <c r="J13" s="3"/>
      <c r="L13" s="25">
        <v>-565</v>
      </c>
      <c r="M13" s="7">
        <v>-4.6725107509096926E-2</v>
      </c>
      <c r="N13" s="25">
        <v>-5151</v>
      </c>
      <c r="O13" s="7">
        <v>-0.11365341335333834</v>
      </c>
    </row>
    <row r="14" spans="2:15">
      <c r="B14" s="22" t="s">
        <v>15</v>
      </c>
      <c r="C14" s="23">
        <v>8086</v>
      </c>
      <c r="D14" s="24">
        <v>26756</v>
      </c>
      <c r="E14" s="25">
        <v>-2139</v>
      </c>
      <c r="F14" s="7">
        <v>-0.20919315403422983</v>
      </c>
      <c r="G14" s="25">
        <v>-7850</v>
      </c>
      <c r="H14" s="7">
        <v>-0.22683927642605328</v>
      </c>
      <c r="I14" s="7">
        <f t="shared" si="0"/>
        <v>1.5752324197856632E-2</v>
      </c>
      <c r="J14" s="3"/>
      <c r="L14" s="25">
        <v>-689</v>
      </c>
      <c r="M14" s="7">
        <v>-7.8518518518518515E-2</v>
      </c>
      <c r="N14" s="25">
        <v>-5060</v>
      </c>
      <c r="O14" s="7">
        <v>-0.15903947699270807</v>
      </c>
    </row>
    <row r="15" spans="2:15">
      <c r="B15" s="22" t="s">
        <v>16</v>
      </c>
      <c r="C15" s="23">
        <v>3441</v>
      </c>
      <c r="D15" s="24">
        <v>13415</v>
      </c>
      <c r="E15" s="25">
        <v>-1110</v>
      </c>
      <c r="F15" s="7">
        <v>-0.24390243902439024</v>
      </c>
      <c r="G15" s="25">
        <v>-5122</v>
      </c>
      <c r="H15" s="7">
        <v>-0.27631224038409669</v>
      </c>
      <c r="I15" s="7">
        <f t="shared" si="0"/>
        <v>7.8979454744448618E-3</v>
      </c>
      <c r="J15" s="3"/>
      <c r="L15" s="25">
        <v>124</v>
      </c>
      <c r="M15" s="7">
        <v>3.7383177570093455E-2</v>
      </c>
      <c r="N15" s="25">
        <v>-91</v>
      </c>
      <c r="O15" s="7">
        <v>-6.737746186879905E-3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54851</v>
      </c>
      <c r="D17" s="24">
        <v>228859</v>
      </c>
      <c r="E17" s="25">
        <v>-18167</v>
      </c>
      <c r="F17" s="7">
        <v>-0.24880166534279219</v>
      </c>
      <c r="G17" s="25">
        <v>-102457</v>
      </c>
      <c r="H17" s="7">
        <v>-0.30924253582682393</v>
      </c>
      <c r="I17" s="7">
        <f t="shared" si="0"/>
        <v>0.1347384199281384</v>
      </c>
      <c r="J17" s="3"/>
      <c r="L17" s="25">
        <v>14790</v>
      </c>
      <c r="M17" s="7">
        <v>0.36918698984049325</v>
      </c>
      <c r="N17" s="25">
        <v>55342</v>
      </c>
      <c r="O17" s="7">
        <v>0.31894281251981071</v>
      </c>
    </row>
    <row r="18" spans="2:15">
      <c r="B18" s="22" t="s">
        <v>18</v>
      </c>
      <c r="C18" s="23">
        <v>45776</v>
      </c>
      <c r="D18" s="24">
        <v>187995</v>
      </c>
      <c r="E18" s="25">
        <v>-13837</v>
      </c>
      <c r="F18" s="7">
        <v>-0.2321138006810595</v>
      </c>
      <c r="G18" s="25">
        <v>-77726</v>
      </c>
      <c r="H18" s="7">
        <v>-0.29250981292408201</v>
      </c>
      <c r="I18" s="7">
        <f t="shared" si="0"/>
        <v>0.11068015351981081</v>
      </c>
      <c r="J18" s="3"/>
      <c r="L18" s="25">
        <v>12701</v>
      </c>
      <c r="M18" s="7">
        <v>0.38400604686318973</v>
      </c>
      <c r="N18" s="25">
        <v>46683</v>
      </c>
      <c r="O18" s="7">
        <v>0.33035411005434784</v>
      </c>
    </row>
    <row r="19" spans="2:15">
      <c r="B19" s="22" t="s">
        <v>19</v>
      </c>
      <c r="C19" s="23">
        <v>9075</v>
      </c>
      <c r="D19" s="24">
        <v>40864</v>
      </c>
      <c r="E19" s="25">
        <v>-4330</v>
      </c>
      <c r="F19" s="7">
        <v>-0.32301380082058934</v>
      </c>
      <c r="G19" s="25">
        <v>-24731</v>
      </c>
      <c r="H19" s="7">
        <v>-0.37702568793353153</v>
      </c>
      <c r="I19" s="7">
        <f t="shared" si="0"/>
        <v>2.4058266408327606E-2</v>
      </c>
      <c r="J19" s="3"/>
      <c r="L19" s="25">
        <v>2089</v>
      </c>
      <c r="M19" s="7">
        <v>0.29902662467792729</v>
      </c>
      <c r="N19" s="25">
        <v>8659</v>
      </c>
      <c r="O19" s="7">
        <v>0.26887129327744141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66047</v>
      </c>
      <c r="D21" s="24">
        <v>171876</v>
      </c>
      <c r="E21" s="25">
        <v>-20353</v>
      </c>
      <c r="F21" s="7">
        <v>-0.23556712962962964</v>
      </c>
      <c r="G21" s="25">
        <v>-89587</v>
      </c>
      <c r="H21" s="7">
        <v>-0.34263739037645863</v>
      </c>
      <c r="I21" s="7">
        <f>D21/$D$29</f>
        <v>0.10119025541302164</v>
      </c>
      <c r="J21" s="3"/>
      <c r="L21" s="25">
        <v>21981</v>
      </c>
      <c r="M21" s="7">
        <v>0.49881995189034628</v>
      </c>
      <c r="N21" s="25">
        <v>69356</v>
      </c>
      <c r="O21" s="7">
        <v>0.67651190011705031</v>
      </c>
    </row>
    <row r="22" spans="2:15">
      <c r="B22" s="22" t="s">
        <v>21</v>
      </c>
      <c r="C22" s="23">
        <v>44342</v>
      </c>
      <c r="D22" s="24">
        <v>123469</v>
      </c>
      <c r="E22" s="25">
        <v>-17285</v>
      </c>
      <c r="F22" s="7">
        <v>-0.28047771269086602</v>
      </c>
      <c r="G22" s="25">
        <v>-84530</v>
      </c>
      <c r="H22" s="7">
        <v>-0.40639618459704135</v>
      </c>
      <c r="I22" s="7">
        <f t="shared" si="0"/>
        <v>7.2691124098712839E-2</v>
      </c>
      <c r="J22" s="3"/>
      <c r="L22" s="25">
        <v>22425</v>
      </c>
      <c r="M22" s="7">
        <v>1.0231783547018296</v>
      </c>
      <c r="N22" s="25">
        <v>69492</v>
      </c>
      <c r="O22" s="7">
        <v>1.287437241788169</v>
      </c>
    </row>
    <row r="23" spans="2:15">
      <c r="B23" s="22" t="s">
        <v>22</v>
      </c>
      <c r="C23" s="23">
        <v>176</v>
      </c>
      <c r="D23" s="24">
        <v>3036</v>
      </c>
      <c r="E23" s="25">
        <v>2</v>
      </c>
      <c r="F23" s="7">
        <v>1.1494252873563218E-2</v>
      </c>
      <c r="G23" s="25">
        <v>-27</v>
      </c>
      <c r="H23" s="7">
        <v>-8.8148873653281102E-3</v>
      </c>
      <c r="I23" s="7">
        <f t="shared" si="0"/>
        <v>1.7874142721143946E-3</v>
      </c>
      <c r="J23" s="3"/>
      <c r="L23" s="25">
        <v>1</v>
      </c>
      <c r="M23" s="7">
        <v>5.7142857142857143E-3</v>
      </c>
      <c r="N23" s="25">
        <v>-119</v>
      </c>
      <c r="O23" s="7">
        <v>-3.7717908082408873E-2</v>
      </c>
    </row>
    <row r="24" spans="2:15">
      <c r="B24" s="22" t="s">
        <v>23</v>
      </c>
      <c r="C24" s="23">
        <v>102</v>
      </c>
      <c r="D24" s="24">
        <v>1506</v>
      </c>
      <c r="E24" s="25">
        <v>8</v>
      </c>
      <c r="F24" s="7">
        <v>8.5106382978723402E-2</v>
      </c>
      <c r="G24" s="25">
        <v>110</v>
      </c>
      <c r="H24" s="7">
        <v>7.8796561604584522E-2</v>
      </c>
      <c r="I24" s="7">
        <f>D24/$D$29</f>
        <v>8.866422575112906E-4</v>
      </c>
      <c r="J24" s="3"/>
      <c r="L24" s="25">
        <v>-47</v>
      </c>
      <c r="M24" s="7">
        <v>-0.31543624161073824</v>
      </c>
      <c r="N24" s="25">
        <v>-1033</v>
      </c>
      <c r="O24" s="7">
        <v>-0.40685309176841278</v>
      </c>
    </row>
    <row r="25" spans="2:15">
      <c r="B25" s="22" t="s">
        <v>24</v>
      </c>
      <c r="C25" s="23">
        <v>2313</v>
      </c>
      <c r="D25" s="24">
        <v>6142</v>
      </c>
      <c r="E25" s="25">
        <v>170</v>
      </c>
      <c r="F25" s="7">
        <v>7.9328044797013539E-2</v>
      </c>
      <c r="G25" s="25">
        <v>238</v>
      </c>
      <c r="H25" s="7">
        <v>4.0311653116531163E-2</v>
      </c>
      <c r="I25" s="7">
        <f t="shared" si="0"/>
        <v>3.6160403357465782E-3</v>
      </c>
      <c r="J25" s="3"/>
      <c r="L25" s="25">
        <v>-36</v>
      </c>
      <c r="M25" s="7">
        <v>-1.532567049808429E-2</v>
      </c>
      <c r="N25" s="25">
        <v>248</v>
      </c>
      <c r="O25" s="7">
        <v>4.207668815744825E-2</v>
      </c>
    </row>
    <row r="26" spans="2:15">
      <c r="B26" s="22" t="s">
        <v>25</v>
      </c>
      <c r="C26" s="23">
        <v>3881</v>
      </c>
      <c r="D26" s="24">
        <v>9276</v>
      </c>
      <c r="E26" s="25">
        <v>-235</v>
      </c>
      <c r="F26" s="7">
        <v>-5.7094266277939745E-2</v>
      </c>
      <c r="G26" s="25">
        <v>347</v>
      </c>
      <c r="H26" s="7">
        <v>3.886213461753836E-2</v>
      </c>
      <c r="I26" s="7">
        <f t="shared" si="0"/>
        <v>5.4611511159858772E-3</v>
      </c>
      <c r="J26" s="3"/>
      <c r="L26" s="25">
        <v>-73</v>
      </c>
      <c r="M26" s="7">
        <v>-1.8462316641375823E-2</v>
      </c>
      <c r="N26" s="25">
        <v>1843</v>
      </c>
      <c r="O26" s="7">
        <v>0.24794833849051526</v>
      </c>
    </row>
    <row r="27" spans="2:15">
      <c r="B27" s="22" t="s">
        <v>26</v>
      </c>
      <c r="C27" s="23">
        <v>7812</v>
      </c>
      <c r="D27" s="24">
        <v>10209</v>
      </c>
      <c r="E27" s="25">
        <v>-2473</v>
      </c>
      <c r="F27" s="7">
        <v>-0.24044725328147787</v>
      </c>
      <c r="G27" s="25">
        <v>-2803</v>
      </c>
      <c r="H27" s="47">
        <v>-0.21541653857977253</v>
      </c>
      <c r="I27" s="7">
        <f t="shared" si="0"/>
        <v>6.0104454229301229E-3</v>
      </c>
      <c r="J27" s="3"/>
      <c r="L27" s="25">
        <v>1520</v>
      </c>
      <c r="M27" s="7">
        <v>0.24157660521296884</v>
      </c>
      <c r="N27" s="25">
        <v>3399</v>
      </c>
      <c r="O27" s="47">
        <v>0.49911894273127755</v>
      </c>
    </row>
    <row r="28" spans="2:15" ht="15.75" thickBot="1">
      <c r="B28" s="22" t="s">
        <v>27</v>
      </c>
      <c r="C28" s="23">
        <v>7421</v>
      </c>
      <c r="D28" s="24">
        <v>18238</v>
      </c>
      <c r="E28" s="25">
        <v>-540</v>
      </c>
      <c r="F28" s="7">
        <v>-6.7830674538374575E-2</v>
      </c>
      <c r="G28" s="25">
        <v>-2922</v>
      </c>
      <c r="H28" s="7">
        <v>-0.13809073724007562</v>
      </c>
      <c r="I28" s="7">
        <f t="shared" si="0"/>
        <v>1.073743791002053E-2</v>
      </c>
      <c r="J28" s="3"/>
      <c r="L28" s="25">
        <v>-1809</v>
      </c>
      <c r="M28" s="7">
        <v>-0.19599133261105092</v>
      </c>
      <c r="N28" s="25">
        <v>-4474</v>
      </c>
      <c r="O28" s="7">
        <v>-0.19698837618879889</v>
      </c>
    </row>
    <row r="29" spans="2:15" ht="15.75" thickBot="1">
      <c r="B29" s="37" t="s">
        <v>28</v>
      </c>
      <c r="C29" s="38">
        <v>614602</v>
      </c>
      <c r="D29" s="39">
        <v>1698543</v>
      </c>
      <c r="E29" s="40">
        <v>-102457</v>
      </c>
      <c r="F29" s="10">
        <v>-0.1428850345647987</v>
      </c>
      <c r="G29" s="40">
        <v>-476232</v>
      </c>
      <c r="H29" s="10">
        <v>-0.21897989447184191</v>
      </c>
      <c r="I29" s="10">
        <f t="shared" si="0"/>
        <v>1</v>
      </c>
      <c r="J29" s="3"/>
      <c r="K29" s="44"/>
      <c r="L29" s="40">
        <v>71681</v>
      </c>
      <c r="M29" s="10">
        <v>0.13202841665730372</v>
      </c>
      <c r="N29" s="40">
        <v>291953</v>
      </c>
      <c r="O29" s="10">
        <v>0.20756083862390604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818964-80DE-4973-BF1C-71F6E3CE8EC6}"/>
</file>

<file path=customXml/itemProps3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2012-10-23T12:57:52Z</cp:lastPrinted>
  <dcterms:created xsi:type="dcterms:W3CDTF">2005-02-23T10:15:48Z</dcterms:created>
  <dcterms:modified xsi:type="dcterms:W3CDTF">2025-06-18T14:49:51Z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4496100</vt:r8>
  </property>
  <property fmtid="{D5CDD505-2E9C-101B-9397-08002B2CF9AE}" pid="5" name="_ExtendedDescription">
    <vt:lpwstr/>
  </property>
</Properties>
</file>