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41" documentId="13_ncr:1_{E9DEF253-4A7F-4113-956A-27DD2597750D}" xr6:coauthVersionLast="47" xr6:coauthVersionMax="47" xr10:uidLastSave="{B31AD58B-C20E-47B5-B995-A2CBB3855333}"/>
  <bookViews>
    <workbookView xWindow="28680" yWindow="-9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<sst xmlns="http://schemas.openxmlformats.org/spreadsheetml/2006/main" count="42" uniqueCount="32">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</sst>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5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9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89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K13" sqref="K13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1150849</v>
      </c>
      <c r="D7" s="19">
        <v>4317578</v>
      </c>
      <c r="E7" s="20">
        <v>40566</v>
      </c>
      <c r="F7" s="6">
        <v>3.6536630750898642E-2</v>
      </c>
      <c r="G7" s="20">
        <v>109163</v>
      </c>
      <c r="H7" s="6">
        <v>2.5939219397326546E-2</v>
      </c>
      <c r="I7" s="6">
        <f>D7/$D$29</f>
        <v>0.66815889994015698</v>
      </c>
      <c r="J7" s="3"/>
      <c r="L7" s="20">
        <v>92367</v>
      </c>
      <c r="M7" s="6">
        <v>8.726364737425861E-2</v>
      </c>
      <c r="N7" s="20">
        <v>265385</v>
      </c>
      <c r="O7" s="6">
        <v>6.5491697952195269E-2</v>
      </c>
    </row>
    <row r="8" spans="2:15">
      <c r="B8" s="22" t="s">
        <v>10</v>
      </c>
      <c r="C8" s="23">
        <v>535423</v>
      </c>
      <c r="D8" s="24">
        <v>2058127</v>
      </c>
      <c r="E8" s="25">
        <v>20844</v>
      </c>
      <c r="F8" s="7">
        <v>4.0506899815188728E-2</v>
      </c>
      <c r="G8" s="25">
        <v>60595</v>
      </c>
      <c r="H8" s="7">
        <v>3.0334933307701702E-2</v>
      </c>
      <c r="I8" s="7">
        <f t="shared" ref="I8:I29" si="0">D8/$D$29</f>
        <v>0.31850168595845529</v>
      </c>
      <c r="J8" s="3"/>
      <c r="L8" s="25">
        <v>34701</v>
      </c>
      <c r="M8" s="7">
        <v>6.930192801594498E-2</v>
      </c>
      <c r="N8" s="25">
        <v>96512</v>
      </c>
      <c r="O8" s="7">
        <v>4.9200276302944261E-2</v>
      </c>
    </row>
    <row r="9" spans="2:15">
      <c r="B9" s="22" t="s">
        <v>11</v>
      </c>
      <c r="C9" s="23">
        <v>268775</v>
      </c>
      <c r="D9" s="24">
        <v>840766</v>
      </c>
      <c r="E9" s="25">
        <v>-2444</v>
      </c>
      <c r="F9" s="7">
        <v>-9.0111680966303981E-3</v>
      </c>
      <c r="G9" s="25">
        <v>-19841</v>
      </c>
      <c r="H9" s="7">
        <v>-2.3054657933295919E-2</v>
      </c>
      <c r="I9" s="7">
        <f t="shared" si="0"/>
        <v>0.13011120717844263</v>
      </c>
      <c r="J9" s="3"/>
      <c r="L9" s="25">
        <v>-23716</v>
      </c>
      <c r="M9" s="7">
        <v>-8.1082836736856859E-2</v>
      </c>
      <c r="N9" s="25">
        <v>-148339</v>
      </c>
      <c r="O9" s="7">
        <v>-0.14997295534852215</v>
      </c>
    </row>
    <row r="10" spans="2:15">
      <c r="B10" s="22" t="s">
        <v>12</v>
      </c>
      <c r="C10" s="23">
        <v>171065</v>
      </c>
      <c r="D10" s="24">
        <v>460130</v>
      </c>
      <c r="E10" s="25">
        <v>7233</v>
      </c>
      <c r="F10" s="7">
        <v>4.4148884222862443E-2</v>
      </c>
      <c r="G10" s="25">
        <v>1744</v>
      </c>
      <c r="H10" s="7">
        <v>3.8046537197907442E-3</v>
      </c>
      <c r="I10" s="7">
        <f t="shared" si="0"/>
        <v>7.1206578000319723E-2</v>
      </c>
      <c r="J10" s="3"/>
      <c r="L10" s="25">
        <v>3458</v>
      </c>
      <c r="M10" s="7">
        <v>2.0631596532364401E-2</v>
      </c>
      <c r="N10" s="25">
        <v>-32724</v>
      </c>
      <c r="O10" s="7">
        <v>-6.6396945139940017E-2</v>
      </c>
    </row>
    <row r="11" spans="2:15">
      <c r="B11" s="22" t="s">
        <v>13</v>
      </c>
      <c r="C11" s="23">
        <v>175586</v>
      </c>
      <c r="D11" s="24">
        <v>958555</v>
      </c>
      <c r="E11" s="25">
        <v>14933</v>
      </c>
      <c r="F11" s="7">
        <v>9.2951890098535356E-2</v>
      </c>
      <c r="G11" s="25">
        <v>66665</v>
      </c>
      <c r="H11" s="7">
        <v>7.4745764612227969E-2</v>
      </c>
      <c r="I11" s="7">
        <f t="shared" si="0"/>
        <v>0.14833942880293932</v>
      </c>
      <c r="J11" s="3"/>
      <c r="L11" s="25">
        <v>77924</v>
      </c>
      <c r="M11" s="7">
        <v>0.79789477995535618</v>
      </c>
      <c r="N11" s="25">
        <v>349936</v>
      </c>
      <c r="O11" s="7">
        <v>0.57496726194877257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34724</v>
      </c>
      <c r="D13" s="24">
        <v>158782</v>
      </c>
      <c r="E13" s="25">
        <v>-1939</v>
      </c>
      <c r="F13" s="7">
        <v>-1.1643897312715808E-2</v>
      </c>
      <c r="G13" s="25">
        <v>-14536</v>
      </c>
      <c r="H13" s="7">
        <v>-1.2970337580339624E-2</v>
      </c>
      <c r="I13" s="7">
        <f t="shared" si="0"/>
        <v>2.4572018490528254E-2</v>
      </c>
      <c r="J13" s="3"/>
      <c r="L13" s="25">
        <v>-12483</v>
      </c>
      <c r="M13" s="7">
        <v>-7.0497941480439835E-2</v>
      </c>
      <c r="N13" s="25">
        <v>-68346</v>
      </c>
      <c r="O13" s="7">
        <v>-5.8190530437514529E-2</v>
      </c>
    </row>
    <row r="14" spans="2:15">
      <c r="B14" s="22" t="s">
        <v>15</v>
      </c>
      <c r="C14" s="23">
        <v>24873</v>
      </c>
      <c r="D14" s="24">
        <v>108463</v>
      </c>
      <c r="E14" s="25">
        <v>-1587</v>
      </c>
      <c r="F14" s="7">
        <v>-5.9977324263038548E-2</v>
      </c>
      <c r="G14" s="25">
        <v>-9384</v>
      </c>
      <c r="H14" s="7">
        <v>-7.9628671073510571E-2</v>
      </c>
      <c r="I14" s="7">
        <f t="shared" si="0"/>
        <v>1.6784993522805897E-2</v>
      </c>
      <c r="J14" s="3"/>
      <c r="L14" s="25">
        <v>-10122</v>
      </c>
      <c r="M14" s="7">
        <v>-0.28924132018859838</v>
      </c>
      <c r="N14" s="25">
        <v>-49771</v>
      </c>
      <c r="O14" s="7">
        <v>-0.31454049066572293</v>
      </c>
    </row>
    <row r="15" spans="2:15">
      <c r="B15" s="22" t="s">
        <v>16</v>
      </c>
      <c r="C15" s="23">
        <v>9851</v>
      </c>
      <c r="D15" s="24">
        <v>50319</v>
      </c>
      <c r="E15" s="25">
        <v>-352</v>
      </c>
      <c r="F15" s="7">
        <v>-3.4499656963638145E-2</v>
      </c>
      <c r="G15" s="25">
        <v>-5152</v>
      </c>
      <c r="H15" s="7">
        <v>-9.2877359340916871E-2</v>
      </c>
      <c r="I15" s="7">
        <f t="shared" si="0"/>
        <v>7.7870249677223571E-3</v>
      </c>
      <c r="J15" s="3"/>
      <c r="L15" s="25">
        <v>-2361</v>
      </c>
      <c r="M15" s="7">
        <v>-0.19333442515558466</v>
      </c>
      <c r="N15" s="25">
        <v>-18575</v>
      </c>
      <c r="O15" s="7">
        <v>-0.26961709292536362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164586</v>
      </c>
      <c r="D17" s="24">
        <v>1106175</v>
      </c>
      <c r="E17" s="25">
        <v>4689</v>
      </c>
      <c r="F17" s="7">
        <v>2.9325128051182949E-2</v>
      </c>
      <c r="G17" s="25">
        <v>895</v>
      </c>
      <c r="H17" s="7">
        <v>8.097495657209033E-4</v>
      </c>
      <c r="I17" s="7">
        <f t="shared" si="0"/>
        <v>0.17118409236412246</v>
      </c>
      <c r="J17" s="3"/>
      <c r="L17" s="25">
        <v>15461</v>
      </c>
      <c r="M17" s="7">
        <v>0.10367812238055323</v>
      </c>
      <c r="N17" s="25">
        <v>17752</v>
      </c>
      <c r="O17" s="7">
        <v>1.6309835422441459E-2</v>
      </c>
    </row>
    <row r="18" spans="2:15">
      <c r="B18" s="22" t="s">
        <v>18</v>
      </c>
      <c r="C18" s="23">
        <v>138368</v>
      </c>
      <c r="D18" s="24">
        <v>915124</v>
      </c>
      <c r="E18" s="25">
        <v>3752</v>
      </c>
      <c r="F18" s="7">
        <v>2.7871872585725321E-2</v>
      </c>
      <c r="G18" s="25">
        <v>-118</v>
      </c>
      <c r="H18" s="7">
        <v>-1.2892764973635389E-4</v>
      </c>
      <c r="I18" s="7">
        <f t="shared" si="0"/>
        <v>0.14161834369844301</v>
      </c>
      <c r="J18" s="3"/>
      <c r="L18" s="25">
        <v>13290</v>
      </c>
      <c r="M18" s="7">
        <v>0.10625369769263979</v>
      </c>
      <c r="N18" s="25">
        <v>13287</v>
      </c>
      <c r="O18" s="7">
        <v>1.4733261110378039E-2</v>
      </c>
    </row>
    <row r="19" spans="2:15">
      <c r="B19" s="22" t="s">
        <v>19</v>
      </c>
      <c r="C19" s="23">
        <v>26218</v>
      </c>
      <c r="D19" s="24">
        <v>191051</v>
      </c>
      <c r="E19" s="25">
        <v>937</v>
      </c>
      <c r="F19" s="7">
        <v>3.7063407301926345E-2</v>
      </c>
      <c r="G19" s="25">
        <v>1013</v>
      </c>
      <c r="H19" s="7">
        <v>5.3305128447994612E-3</v>
      </c>
      <c r="I19" s="7">
        <f t="shared" si="0"/>
        <v>2.9565748665679445E-2</v>
      </c>
      <c r="J19" s="3"/>
      <c r="L19" s="25">
        <v>2171</v>
      </c>
      <c r="M19" s="7">
        <v>9.0281531999833659E-2</v>
      </c>
      <c r="N19" s="25">
        <v>4465</v>
      </c>
      <c r="O19" s="7">
        <v>2.392998402881245E-2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328192</v>
      </c>
      <c r="D21" s="24">
        <v>879368</v>
      </c>
      <c r="E21" s="25">
        <v>6448</v>
      </c>
      <c r="F21" s="7">
        <v>2.0040777761201452E-2</v>
      </c>
      <c r="G21" s="25">
        <v>-11414</v>
      </c>
      <c r="H21" s="7">
        <v>-1.2813460532431055E-2</v>
      </c>
      <c r="I21" s="7">
        <f>D21/$D$29</f>
        <v>0.13608498920519235</v>
      </c>
      <c r="J21" s="3"/>
      <c r="L21" s="25">
        <v>72523</v>
      </c>
      <c r="M21" s="7">
        <v>0.28365973191900468</v>
      </c>
      <c r="N21" s="25">
        <v>175740</v>
      </c>
      <c r="O21" s="7">
        <v>0.24976265867759667</v>
      </c>
    </row>
    <row r="22" spans="2:15">
      <c r="B22" s="22" t="s">
        <v>21</v>
      </c>
      <c r="C22" s="23">
        <v>146546</v>
      </c>
      <c r="D22" s="24">
        <v>606489</v>
      </c>
      <c r="E22" s="25">
        <v>-6983</v>
      </c>
      <c r="F22" s="7">
        <v>-4.548326374821695E-2</v>
      </c>
      <c r="G22" s="25">
        <v>-19543</v>
      </c>
      <c r="H22" s="7">
        <v>-3.1217254070079484E-2</v>
      </c>
      <c r="I22" s="7">
        <f t="shared" si="0"/>
        <v>9.3856097808958136E-2</v>
      </c>
      <c r="J22" s="3"/>
      <c r="L22" s="25">
        <v>42115</v>
      </c>
      <c r="M22" s="7">
        <v>0.40328063506047057</v>
      </c>
      <c r="N22" s="25">
        <v>166322</v>
      </c>
      <c r="O22" s="7">
        <v>0.37786112998021204</v>
      </c>
    </row>
    <row r="23" spans="2:15">
      <c r="B23" s="22" t="s">
        <v>22</v>
      </c>
      <c r="C23" s="23">
        <v>176</v>
      </c>
      <c r="D23" s="24">
        <v>3013</v>
      </c>
      <c r="E23" s="25">
        <v>3</v>
      </c>
      <c r="F23" s="7">
        <v>1.7341040462427744E-2</v>
      </c>
      <c r="G23" s="25">
        <v>5</v>
      </c>
      <c r="H23" s="7">
        <v>1.6622340425531915E-3</v>
      </c>
      <c r="I23" s="7">
        <f t="shared" si="0"/>
        <v>4.6627131357434491E-4</v>
      </c>
      <c r="J23" s="3"/>
      <c r="L23" s="25">
        <v>6</v>
      </c>
      <c r="M23" s="7">
        <v>3.5294117647058823E-2</v>
      </c>
      <c r="N23" s="25">
        <v>-141</v>
      </c>
      <c r="O23" s="7">
        <v>-4.4705136334812934E-2</v>
      </c>
    </row>
    <row r="24" spans="2:15">
      <c r="B24" s="22" t="s">
        <v>23</v>
      </c>
      <c r="C24" s="23">
        <v>504</v>
      </c>
      <c r="D24" s="24">
        <v>2807</v>
      </c>
      <c r="E24" s="25">
        <v>53</v>
      </c>
      <c r="F24" s="7">
        <v>0.11751662971175167</v>
      </c>
      <c r="G24" s="25">
        <v>208</v>
      </c>
      <c r="H24" s="7">
        <v>8.0030781069642176E-2</v>
      </c>
      <c r="I24" s="7">
        <f>D24/$D$29</f>
        <v>4.3439215970898976E-4</v>
      </c>
      <c r="J24" s="3"/>
      <c r="L24" s="25">
        <v>5</v>
      </c>
      <c r="M24" s="7">
        <v>1.002004008016032E-2</v>
      </c>
      <c r="N24" s="25">
        <v>-1679</v>
      </c>
      <c r="O24" s="7">
        <v>-0.37427552385198393</v>
      </c>
    </row>
    <row r="25" spans="2:15">
      <c r="B25" s="22" t="s">
        <v>24</v>
      </c>
      <c r="C25" s="23">
        <v>2323</v>
      </c>
      <c r="D25" s="24">
        <v>9823</v>
      </c>
      <c r="E25" s="25">
        <v>325</v>
      </c>
      <c r="F25" s="7">
        <v>0.16266266266266266</v>
      </c>
      <c r="G25" s="25">
        <v>230</v>
      </c>
      <c r="H25" s="7">
        <v>2.3975815698947148E-2</v>
      </c>
      <c r="I25" s="7">
        <f t="shared" si="0"/>
        <v>1.5201404292203087E-3</v>
      </c>
      <c r="J25" s="3"/>
      <c r="L25" s="25">
        <v>-727</v>
      </c>
      <c r="M25" s="7">
        <v>-0.23836065573770493</v>
      </c>
      <c r="N25" s="25">
        <v>-7099</v>
      </c>
      <c r="O25" s="7">
        <v>-0.41951305992199506</v>
      </c>
    </row>
    <row r="26" spans="2:15">
      <c r="B26" s="22" t="s">
        <v>25</v>
      </c>
      <c r="C26" s="23">
        <v>9927</v>
      </c>
      <c r="D26" s="24">
        <v>25511</v>
      </c>
      <c r="E26" s="25">
        <v>388</v>
      </c>
      <c r="F26" s="7">
        <v>4.0675123178530247E-2</v>
      </c>
      <c r="G26" s="25">
        <v>1320</v>
      </c>
      <c r="H26" s="7">
        <v>5.4565747592079702E-2</v>
      </c>
      <c r="I26" s="7">
        <f t="shared" si="0"/>
        <v>3.9479082245586165E-3</v>
      </c>
      <c r="J26" s="3"/>
      <c r="L26" s="25">
        <v>-545</v>
      </c>
      <c r="M26" s="7">
        <v>-5.2043544690603516E-2</v>
      </c>
      <c r="N26" s="25">
        <v>-1997</v>
      </c>
      <c r="O26" s="7">
        <v>-7.2597062672677043E-2</v>
      </c>
    </row>
    <row r="27" spans="2:15">
      <c r="B27" s="22" t="s">
        <v>26</v>
      </c>
      <c r="C27" s="23">
        <v>154560</v>
      </c>
      <c r="D27" s="24">
        <v>178356</v>
      </c>
      <c r="E27" s="25">
        <v>11972</v>
      </c>
      <c r="F27" s="7">
        <v>8.3962184756080457E-2</v>
      </c>
      <c r="G27" s="25">
        <v>5529</v>
      </c>
      <c r="H27" s="47">
        <v>3.1991529101355692E-2</v>
      </c>
      <c r="I27" s="7">
        <f t="shared" si="0"/>
        <v>2.7601157120433407E-2</v>
      </c>
      <c r="J27" s="3"/>
      <c r="L27" s="25">
        <v>31029</v>
      </c>
      <c r="M27" s="7">
        <v>0.25118391334968548</v>
      </c>
      <c r="N27" s="25">
        <v>20828</v>
      </c>
      <c r="O27" s="47">
        <v>0.13221776446092123</v>
      </c>
    </row>
    <row r="28" spans="2:15" ht="15.75" thickBot="1">
      <c r="B28" s="22" t="s">
        <v>27</v>
      </c>
      <c r="C28" s="23">
        <v>14156</v>
      </c>
      <c r="D28" s="24">
        <v>53369</v>
      </c>
      <c r="E28" s="25">
        <v>690</v>
      </c>
      <c r="F28" s="7">
        <v>5.1240160403980398E-2</v>
      </c>
      <c r="G28" s="25">
        <v>837</v>
      </c>
      <c r="H28" s="7">
        <v>1.5933145511307395E-2</v>
      </c>
      <c r="I28" s="7">
        <f t="shared" si="0"/>
        <v>8.2590221487385367E-3</v>
      </c>
      <c r="J28" s="3"/>
      <c r="L28" s="25">
        <v>640</v>
      </c>
      <c r="M28" s="7">
        <v>4.7351287363125182E-2</v>
      </c>
      <c r="N28" s="25">
        <v>-494</v>
      </c>
      <c r="O28" s="7">
        <v>-9.1714163711638791E-3</v>
      </c>
    </row>
    <row r="29" spans="2:15" ht="15.75" thickBot="1">
      <c r="B29" s="37" t="s">
        <v>28</v>
      </c>
      <c r="C29" s="38">
        <v>1678351</v>
      </c>
      <c r="D29" s="39">
        <v>6461903</v>
      </c>
      <c r="E29" s="40">
        <v>49764</v>
      </c>
      <c r="F29" s="10">
        <v>3.0556549941759329E-2</v>
      </c>
      <c r="G29" s="40">
        <v>84108</v>
      </c>
      <c r="H29" s="10">
        <v>1.3187629894030774E-2</v>
      </c>
      <c r="I29" s="10">
        <f t="shared" si="0"/>
        <v>1</v>
      </c>
      <c r="J29" s="3"/>
      <c r="K29" s="44"/>
      <c r="L29" s="40">
        <v>167868</v>
      </c>
      <c r="M29" s="10">
        <v>0.11113531234711016</v>
      </c>
      <c r="N29" s="40">
        <v>390531</v>
      </c>
      <c r="O29" s="10">
        <v>6.4323352283470692E-2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7685EFDC-6A7D-4696-982F-E8914B0AC61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2012-10-23T12:57:52Z</cp:lastPrinted>
  <dcterms:created xsi:type="dcterms:W3CDTF">2005-02-23T10:15:48Z</dcterms:created>
  <dcterms:modified xsi:type="dcterms:W3CDTF">2025-09-18T15:31:04Z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4496100</vt:r8>
  </property>
  <property fmtid="{D5CDD505-2E9C-101B-9397-08002B2CF9AE}" pid="5" name="_ExtendedDescription">
    <vt:lpwstr/>
  </property>
</Properties>
</file>