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"/>
    </mc:Choice>
  </mc:AlternateContent>
  <xr:revisionPtr revIDLastSave="5" documentId="13_ncr:1_{69F5DCCD-BD5F-45C5-92BF-AF79B61C3B65}" xr6:coauthVersionLast="47" xr6:coauthVersionMax="47" xr10:uidLastSave="{0E70A462-16B2-4A5F-AEE5-733197854216}"/>
  <bookViews>
    <workbookView xWindow="2868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3" i="1"/>
  <c r="I7" i="1"/>
  <c r="I8" i="1"/>
  <c r="I9" i="1"/>
  <c r="I10" i="1"/>
  <c r="I11" i="1"/>
  <c r="I14" i="1"/>
  <c r="I15" i="1"/>
  <c r="I18" i="1"/>
  <c r="I19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<sst xmlns="http://schemas.openxmlformats.org/spreadsheetml/2006/main" count="42" uniqueCount="32">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</sst>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89" xr:uid="{431BD283-7715-4A62-8447-9F3ED45713D2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ercent 2" xfId="190" xr:uid="{0414EA9E-D2AD-4A9C-BB6C-A9B9D8F1939B}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B2" sqref="B2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3471377</v>
      </c>
      <c r="D7" s="19">
        <v>11778389</v>
      </c>
      <c r="E7" s="20">
        <v>110387</v>
      </c>
      <c r="F7" s="6">
        <v>3.2843596678359649E-2</v>
      </c>
      <c r="G7" s="20">
        <v>286110</v>
      </c>
      <c r="H7" s="6">
        <v>2.4895845288823912E-2</v>
      </c>
      <c r="I7" s="6">
        <f>D7/$D$29</f>
        <v>0.68056190900960134</v>
      </c>
      <c r="J7" s="3"/>
      <c r="L7" s="20">
        <v>189227</v>
      </c>
      <c r="M7" s="6">
        <v>5.7653367457306946E-2</v>
      </c>
      <c r="N7" s="20">
        <v>499243</v>
      </c>
      <c r="O7" s="6">
        <v>4.4262482283676442E-2</v>
      </c>
    </row>
    <row r="8" spans="2:15">
      <c r="B8" s="22" t="s">
        <v>10</v>
      </c>
      <c r="C8" s="23">
        <v>1616376</v>
      </c>
      <c r="D8" s="24">
        <v>5693870</v>
      </c>
      <c r="E8" s="25">
        <v>43538</v>
      </c>
      <c r="F8" s="7">
        <v>2.7681172504733481E-2</v>
      </c>
      <c r="G8" s="25">
        <v>135567</v>
      </c>
      <c r="H8" s="7">
        <v>2.4389998170304857E-2</v>
      </c>
      <c r="I8" s="7">
        <f t="shared" ref="I8:I29" si="0">D8/$D$29</f>
        <v>0.32899499556794215</v>
      </c>
      <c r="J8" s="3"/>
      <c r="L8" s="25">
        <v>56187</v>
      </c>
      <c r="M8" s="7">
        <v>3.6012944585559828E-2</v>
      </c>
      <c r="N8" s="25">
        <v>129926</v>
      </c>
      <c r="O8" s="7">
        <v>2.3351421222068375E-2</v>
      </c>
    </row>
    <row r="9" spans="2:15">
      <c r="B9" s="22" t="s">
        <v>11</v>
      </c>
      <c r="C9" s="23">
        <v>818595</v>
      </c>
      <c r="D9" s="24">
        <v>2374738</v>
      </c>
      <c r="E9" s="25">
        <v>-7249</v>
      </c>
      <c r="F9" s="7">
        <v>-8.7776868270520829E-3</v>
      </c>
      <c r="G9" s="25">
        <v>-48054</v>
      </c>
      <c r="H9" s="7">
        <v>-1.9834141767019208E-2</v>
      </c>
      <c r="I9" s="7">
        <f t="shared" si="0"/>
        <v>0.13721369082627877</v>
      </c>
      <c r="J9" s="3"/>
      <c r="L9" s="25">
        <v>-99437</v>
      </c>
      <c r="M9" s="7">
        <v>-0.10831539641319693</v>
      </c>
      <c r="N9" s="25">
        <v>-439629</v>
      </c>
      <c r="O9" s="7">
        <v>-0.15620883843507261</v>
      </c>
    </row>
    <row r="10" spans="2:15">
      <c r="B10" s="22" t="s">
        <v>12</v>
      </c>
      <c r="C10" s="23">
        <v>536868</v>
      </c>
      <c r="D10" s="24">
        <v>1329866</v>
      </c>
      <c r="E10" s="25">
        <v>26296</v>
      </c>
      <c r="F10" s="7">
        <v>5.1503020142115115E-2</v>
      </c>
      <c r="G10" s="25">
        <v>27764</v>
      </c>
      <c r="H10" s="7">
        <v>2.1322446321409536E-2</v>
      </c>
      <c r="I10" s="7">
        <f t="shared" si="0"/>
        <v>7.6840401831435728E-2</v>
      </c>
      <c r="J10" s="3"/>
      <c r="L10" s="25">
        <v>7706</v>
      </c>
      <c r="M10" s="7">
        <v>1.4562648111542401E-2</v>
      </c>
      <c r="N10" s="25">
        <v>-71869</v>
      </c>
      <c r="O10" s="7">
        <v>-5.1271460012056486E-2</v>
      </c>
    </row>
    <row r="11" spans="2:15">
      <c r="B11" s="22" t="s">
        <v>13</v>
      </c>
      <c r="C11" s="23">
        <v>499538</v>
      </c>
      <c r="D11" s="24">
        <v>2379915</v>
      </c>
      <c r="E11" s="25">
        <v>47802</v>
      </c>
      <c r="F11" s="7">
        <v>0.1058184426302088</v>
      </c>
      <c r="G11" s="25">
        <v>170833</v>
      </c>
      <c r="H11" s="7">
        <v>7.7332122573992274E-2</v>
      </c>
      <c r="I11" s="7">
        <f t="shared" si="0"/>
        <v>0.13751282078394467</v>
      </c>
      <c r="J11" s="3"/>
      <c r="L11" s="25">
        <v>224771</v>
      </c>
      <c r="M11" s="7">
        <v>0.81804219575130932</v>
      </c>
      <c r="N11" s="25">
        <v>880815</v>
      </c>
      <c r="O11" s="7">
        <v>0.58756253752251353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98201</v>
      </c>
      <c r="D13" s="24">
        <v>415271</v>
      </c>
      <c r="E13" s="25">
        <v>-3796</v>
      </c>
      <c r="F13" s="7">
        <v>-3.7216780885712328E-2</v>
      </c>
      <c r="G13" s="25">
        <v>-31588</v>
      </c>
      <c r="H13" s="7">
        <v>-7.0688964527960724E-2</v>
      </c>
      <c r="I13" s="7">
        <f t="shared" si="0"/>
        <v>2.3994590815121335E-2</v>
      </c>
      <c r="J13" s="3"/>
      <c r="L13" s="25">
        <v>-33755</v>
      </c>
      <c r="M13" s="7">
        <v>-0.2558049652914608</v>
      </c>
      <c r="N13" s="25">
        <v>-173932</v>
      </c>
      <c r="O13" s="7">
        <v>-0.29519876850593091</v>
      </c>
    </row>
    <row r="14" spans="2:15">
      <c r="B14" s="22" t="s">
        <v>15</v>
      </c>
      <c r="C14" s="23">
        <v>69900</v>
      </c>
      <c r="D14" s="24">
        <v>279960</v>
      </c>
      <c r="E14" s="25">
        <v>-3108</v>
      </c>
      <c r="F14" s="7">
        <v>-4.2570677186061799E-2</v>
      </c>
      <c r="G14" s="25">
        <v>-19925</v>
      </c>
      <c r="H14" s="7">
        <v>-6.6442136152191675E-2</v>
      </c>
      <c r="I14" s="7">
        <f t="shared" si="0"/>
        <v>1.6176245498966624E-2</v>
      </c>
      <c r="J14" s="3"/>
      <c r="L14" s="25">
        <v>-27591</v>
      </c>
      <c r="M14" s="7">
        <v>-0.28301073945287258</v>
      </c>
      <c r="N14" s="25">
        <v>-130117</v>
      </c>
      <c r="O14" s="7">
        <v>-0.31729894629545186</v>
      </c>
    </row>
    <row r="15" spans="2:15">
      <c r="B15" s="22" t="s">
        <v>16</v>
      </c>
      <c r="C15" s="23">
        <v>28301</v>
      </c>
      <c r="D15" s="24">
        <v>135311</v>
      </c>
      <c r="E15" s="25">
        <v>-688</v>
      </c>
      <c r="F15" s="7">
        <v>-2.3733140156611127E-2</v>
      </c>
      <c r="G15" s="25">
        <v>-11663</v>
      </c>
      <c r="H15" s="7">
        <v>-7.9354171486113192E-2</v>
      </c>
      <c r="I15" s="7">
        <f t="shared" si="0"/>
        <v>7.8183453161547109E-3</v>
      </c>
      <c r="J15" s="3"/>
      <c r="L15" s="25">
        <v>-6164</v>
      </c>
      <c r="M15" s="7">
        <v>-0.17884810677498911</v>
      </c>
      <c r="N15" s="25">
        <v>-43815</v>
      </c>
      <c r="O15" s="7">
        <v>-0.24460435670980205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470190</v>
      </c>
      <c r="D17" s="24">
        <v>2799731</v>
      </c>
      <c r="E17" s="25">
        <v>8081</v>
      </c>
      <c r="F17" s="7">
        <v>1.7487216219549934E-2</v>
      </c>
      <c r="G17" s="25">
        <v>-30785</v>
      </c>
      <c r="H17" s="7">
        <v>-1.0876108808429276E-2</v>
      </c>
      <c r="I17" s="7">
        <f t="shared" si="0"/>
        <v>0.16177002424298945</v>
      </c>
      <c r="J17" s="3"/>
      <c r="L17" s="25">
        <v>43771</v>
      </c>
      <c r="M17" s="7">
        <v>0.10264786512796099</v>
      </c>
      <c r="N17" s="25">
        <v>64760</v>
      </c>
      <c r="O17" s="7">
        <v>2.3678496042554016E-2</v>
      </c>
    </row>
    <row r="18" spans="2:15">
      <c r="B18" s="22" t="s">
        <v>18</v>
      </c>
      <c r="C18" s="23">
        <v>394849</v>
      </c>
      <c r="D18" s="24">
        <v>2308763</v>
      </c>
      <c r="E18" s="25">
        <v>8751</v>
      </c>
      <c r="F18" s="7">
        <v>2.2665230071121839E-2</v>
      </c>
      <c r="G18" s="25">
        <v>-16805</v>
      </c>
      <c r="H18" s="7">
        <v>-7.2261916228637474E-3</v>
      </c>
      <c r="I18" s="7">
        <f t="shared" si="0"/>
        <v>0.1334016183988094</v>
      </c>
      <c r="J18" s="3"/>
      <c r="L18" s="25">
        <v>39595</v>
      </c>
      <c r="M18" s="7">
        <v>0.11145546566681867</v>
      </c>
      <c r="N18" s="25">
        <v>57240</v>
      </c>
      <c r="O18" s="7">
        <v>2.5422791594844913E-2</v>
      </c>
    </row>
    <row r="19" spans="2:15">
      <c r="B19" s="22" t="s">
        <v>19</v>
      </c>
      <c r="C19" s="23">
        <v>75341</v>
      </c>
      <c r="D19" s="24">
        <v>490968</v>
      </c>
      <c r="E19" s="25">
        <v>-670</v>
      </c>
      <c r="F19" s="7">
        <v>-8.8145136888081992E-3</v>
      </c>
      <c r="G19" s="25">
        <v>-13980</v>
      </c>
      <c r="H19" s="7">
        <v>-2.7686019154447586E-2</v>
      </c>
      <c r="I19" s="7">
        <f t="shared" si="0"/>
        <v>2.8368405844180045E-2</v>
      </c>
      <c r="J19" s="3"/>
      <c r="L19" s="25">
        <v>4176</v>
      </c>
      <c r="M19" s="7">
        <v>5.8680531159980329E-2</v>
      </c>
      <c r="N19" s="25">
        <v>7520</v>
      </c>
      <c r="O19" s="7">
        <v>1.5554930416508083E-2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862211</v>
      </c>
      <c r="D21" s="24">
        <v>2313468</v>
      </c>
      <c r="E21" s="25">
        <v>21229</v>
      </c>
      <c r="F21" s="7">
        <v>2.524310865155259E-2</v>
      </c>
      <c r="G21" s="25">
        <v>38593</v>
      </c>
      <c r="H21" s="7">
        <v>1.6964888180669269E-2</v>
      </c>
      <c r="I21" s="7">
        <f>D21/$D$29</f>
        <v>0.1336734759322879</v>
      </c>
      <c r="J21" s="3"/>
      <c r="L21" s="25">
        <v>177752</v>
      </c>
      <c r="M21" s="7">
        <v>0.25969707462390007</v>
      </c>
      <c r="N21" s="25">
        <v>423069</v>
      </c>
      <c r="O21" s="7">
        <v>0.2237987853357942</v>
      </c>
    </row>
    <row r="22" spans="2:15">
      <c r="B22" s="22" t="s">
        <v>21</v>
      </c>
      <c r="C22" s="23">
        <v>431216</v>
      </c>
      <c r="D22" s="24">
        <v>1617080</v>
      </c>
      <c r="E22" s="25">
        <v>1522</v>
      </c>
      <c r="F22" s="7">
        <v>3.5420555092693872E-3</v>
      </c>
      <c r="G22" s="25">
        <v>14557</v>
      </c>
      <c r="H22" s="7">
        <v>9.0838009813275691E-3</v>
      </c>
      <c r="I22" s="7">
        <f t="shared" si="0"/>
        <v>9.3435787510604898E-2</v>
      </c>
      <c r="J22" s="3"/>
      <c r="L22" s="25">
        <v>119727</v>
      </c>
      <c r="M22" s="7">
        <v>0.3843699135442985</v>
      </c>
      <c r="N22" s="25">
        <v>409918</v>
      </c>
      <c r="O22" s="7">
        <v>0.33957165649680821</v>
      </c>
    </row>
    <row r="23" spans="2:15">
      <c r="B23" s="22" t="s">
        <v>22</v>
      </c>
      <c r="C23" s="23">
        <v>707</v>
      </c>
      <c r="D23" s="24">
        <v>12013</v>
      </c>
      <c r="E23" s="25">
        <v>-8</v>
      </c>
      <c r="F23" s="7">
        <v>-1.1188811188811189E-2</v>
      </c>
      <c r="G23" s="25">
        <v>-19</v>
      </c>
      <c r="H23" s="7">
        <v>-1.5791223404255318E-3</v>
      </c>
      <c r="I23" s="7">
        <f t="shared" si="0"/>
        <v>6.9411786390586531E-4</v>
      </c>
      <c r="J23" s="3"/>
      <c r="L23" s="25">
        <v>-12</v>
      </c>
      <c r="M23" s="7">
        <v>-1.6689847009735744E-2</v>
      </c>
      <c r="N23" s="25">
        <v>-481</v>
      </c>
      <c r="O23" s="7">
        <v>-3.8498479270049624E-2</v>
      </c>
    </row>
    <row r="24" spans="2:15">
      <c r="B24" s="22" t="s">
        <v>23</v>
      </c>
      <c r="C24" s="23">
        <v>1205</v>
      </c>
      <c r="D24" s="24">
        <v>8677</v>
      </c>
      <c r="E24" s="25">
        <v>180</v>
      </c>
      <c r="F24" s="7">
        <v>0.17560975609756097</v>
      </c>
      <c r="G24" s="25">
        <v>1146</v>
      </c>
      <c r="H24" s="7">
        <v>0.15217102642411368</v>
      </c>
      <c r="I24" s="7">
        <f>D24/$D$29</f>
        <v>5.0136191668285969E-4</v>
      </c>
      <c r="J24" s="3"/>
      <c r="L24" s="25">
        <v>-172</v>
      </c>
      <c r="M24" s="7">
        <v>-0.12490922294843863</v>
      </c>
      <c r="N24" s="25">
        <v>-5435</v>
      </c>
      <c r="O24" s="7">
        <v>-0.38513321995464855</v>
      </c>
    </row>
    <row r="25" spans="2:15">
      <c r="B25" s="22" t="s">
        <v>24</v>
      </c>
      <c r="C25" s="23">
        <v>10472</v>
      </c>
      <c r="D25" s="24">
        <v>37369</v>
      </c>
      <c r="E25" s="25">
        <v>295</v>
      </c>
      <c r="F25" s="7">
        <v>2.8986931315711898E-2</v>
      </c>
      <c r="G25" s="25">
        <v>402</v>
      </c>
      <c r="H25" s="7">
        <v>1.0874563800146076E-2</v>
      </c>
      <c r="I25" s="7">
        <f t="shared" si="0"/>
        <v>2.1592017361440341E-3</v>
      </c>
      <c r="J25" s="3"/>
      <c r="L25" s="25">
        <v>-2284</v>
      </c>
      <c r="M25" s="7">
        <v>-0.17905299466917529</v>
      </c>
      <c r="N25" s="25">
        <v>-16462</v>
      </c>
      <c r="O25" s="7">
        <v>-0.30580892051048653</v>
      </c>
    </row>
    <row r="26" spans="2:15">
      <c r="B26" s="22" t="s">
        <v>25</v>
      </c>
      <c r="C26" s="23">
        <v>31700</v>
      </c>
      <c r="D26" s="24">
        <v>77894</v>
      </c>
      <c r="E26" s="25">
        <v>1401</v>
      </c>
      <c r="F26" s="7">
        <v>4.6239149806924319E-2</v>
      </c>
      <c r="G26" s="25">
        <v>6453</v>
      </c>
      <c r="H26" s="7">
        <v>9.0326283226718554E-2</v>
      </c>
      <c r="I26" s="7">
        <f t="shared" si="0"/>
        <v>4.5007589187616307E-3</v>
      </c>
      <c r="J26" s="3"/>
      <c r="L26" s="25">
        <v>-51</v>
      </c>
      <c r="M26" s="7">
        <v>-1.6062486220906429E-3</v>
      </c>
      <c r="N26" s="25">
        <v>-3282</v>
      </c>
      <c r="O26" s="7">
        <v>-4.0430669163299494E-2</v>
      </c>
    </row>
    <row r="27" spans="2:15">
      <c r="B27" s="22" t="s">
        <v>26</v>
      </c>
      <c r="C27" s="23">
        <v>341428</v>
      </c>
      <c r="D27" s="24">
        <v>406764</v>
      </c>
      <c r="E27" s="25">
        <v>18226</v>
      </c>
      <c r="F27" s="7">
        <v>5.6391977772414774E-2</v>
      </c>
      <c r="G27" s="25">
        <v>15036</v>
      </c>
      <c r="H27" s="47">
        <v>3.8383776497978188E-2</v>
      </c>
      <c r="I27" s="7">
        <f t="shared" si="0"/>
        <v>2.3503051593590726E-2</v>
      </c>
      <c r="J27" s="3"/>
      <c r="L27" s="25">
        <v>67666</v>
      </c>
      <c r="M27" s="7">
        <v>0.24717090027103836</v>
      </c>
      <c r="N27" s="25">
        <v>58120</v>
      </c>
      <c r="O27" s="47">
        <v>0.16670299790043713</v>
      </c>
    </row>
    <row r="28" spans="2:15" ht="15.75" thickBot="1">
      <c r="B28" s="22" t="s">
        <v>27</v>
      </c>
      <c r="C28" s="23">
        <v>45483</v>
      </c>
      <c r="D28" s="24">
        <v>153671</v>
      </c>
      <c r="E28" s="25">
        <v>-387</v>
      </c>
      <c r="F28" s="7">
        <v>-8.436886854153041E-3</v>
      </c>
      <c r="G28" s="25">
        <v>1018</v>
      </c>
      <c r="H28" s="7">
        <v>6.6687192521601279E-3</v>
      </c>
      <c r="I28" s="7">
        <f t="shared" si="0"/>
        <v>8.8791963925978715E-3</v>
      </c>
      <c r="J28" s="3"/>
      <c r="L28" s="25">
        <v>-7122</v>
      </c>
      <c r="M28" s="7">
        <v>-0.13538637011690904</v>
      </c>
      <c r="N28" s="25">
        <v>-19309</v>
      </c>
      <c r="O28" s="7">
        <v>-0.11162562145912823</v>
      </c>
    </row>
    <row r="29" spans="2:15" ht="15.75" thickBot="1">
      <c r="B29" s="37" t="s">
        <v>28</v>
      </c>
      <c r="C29" s="38">
        <v>4901979</v>
      </c>
      <c r="D29" s="39">
        <v>17306859</v>
      </c>
      <c r="E29" s="40">
        <v>135901</v>
      </c>
      <c r="F29" s="10">
        <v>2.8514220707256576E-2</v>
      </c>
      <c r="G29" s="40">
        <v>262330</v>
      </c>
      <c r="H29" s="10">
        <v>1.5390862369972206E-2</v>
      </c>
      <c r="I29" s="10">
        <f t="shared" si="0"/>
        <v>1</v>
      </c>
      <c r="J29" s="3"/>
      <c r="K29" s="44"/>
      <c r="L29" s="40">
        <v>376995</v>
      </c>
      <c r="M29" s="10">
        <v>8.3314106746012806E-2</v>
      </c>
      <c r="N29" s="40">
        <v>813140</v>
      </c>
      <c r="O29" s="10">
        <v>4.9299978979877125E-2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3E9CFF-1073-45C4-B627-02B9F8EFB2B0}"/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2012-10-23T12:57:52Z</cp:lastPrinted>
  <dcterms:created xsi:type="dcterms:W3CDTF">2005-02-23T10:15:48Z</dcterms:created>
  <dcterms:modified xsi:type="dcterms:W3CDTF">2025-09-18T14:35:03Z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