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MCIFS02\mcinet$\_FHS_Tourismus\Forschungsprojekte\Projekte\Fact\FacT Tirol Dashboard\Winter 2025-26\"/>
    </mc:Choice>
  </mc:AlternateContent>
  <xr:revisionPtr revIDLastSave="0" documentId="13_ncr:1_{4130C74B-58B5-4E72-AF29-D14B192E6DE1}" xr6:coauthVersionLast="36" xr6:coauthVersionMax="47" xr10:uidLastSave="{00000000-0000-0000-0000-000000000000}"/>
  <bookViews>
    <workbookView xWindow="0" yWindow="0" windowWidth="16920" windowHeight="6615" xr2:uid="{00000000-000D-0000-FFFF-FFFF00000000}"/>
  </bookViews>
  <sheets>
    <sheet name="Herkunftsmärkte" sheetId="1" r:id="rId1"/>
  </sheets>
  <definedNames>
    <definedName name="OLE_LINK1" localSheetId="0">Herkunftsmärkte!#REF!</definedName>
    <definedName name="OLE_LINK8" localSheetId="0">Herkunftsmärkte!#REF!</definedName>
    <definedName name="_xlnm.Print_Area" localSheetId="0">Herkunftsmärkte!$B$1:$H$67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<sst xmlns="http://schemas.openxmlformats.org/spreadsheetml/2006/main" count="71" uniqueCount="68">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</sst>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_ ;[Red]\-0.0\ "/>
    <numFmt numFmtId="166" formatCode="#,##0_ ;[Red]\-#,##0\ "/>
    <numFmt numFmtId="167" formatCode="0.0%"/>
  </numFmts>
  <fonts count="26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1"/>
      <name val="Crimson Tirol Office"/>
    </font>
    <font>
      <sz val="10.5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9" applyNumberFormat="0" applyFill="0" applyAlignment="0" applyProtection="0"/>
    <xf numFmtId="0" fontId="11" fillId="0" borderId="20" applyNumberFormat="0" applyFill="0" applyAlignment="0" applyProtection="0"/>
    <xf numFmtId="0" fontId="12" fillId="0" borderId="21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22" applyNumberFormat="0" applyAlignment="0" applyProtection="0"/>
    <xf numFmtId="0" fontId="17" fillId="7" borderId="23" applyNumberFormat="0" applyAlignment="0" applyProtection="0"/>
    <xf numFmtId="0" fontId="18" fillId="7" borderId="22" applyNumberFormat="0" applyAlignment="0" applyProtection="0"/>
    <xf numFmtId="0" fontId="19" fillId="0" borderId="24" applyNumberFormat="0" applyFill="0" applyAlignment="0" applyProtection="0"/>
    <xf numFmtId="0" fontId="20" fillId="8" borderId="2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7" applyNumberFormat="0" applyFill="0" applyAlignment="0" applyProtection="0"/>
    <xf numFmtId="0" fontId="2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26" applyNumberFormat="0" applyFont="0" applyAlignment="0" applyProtection="0"/>
    <xf numFmtId="0" fontId="8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2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9" borderId="2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2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166" fontId="6" fillId="0" borderId="2" xfId="1" applyNumberFormat="1" applyFont="1" applyBorder="1"/>
    <xf numFmtId="0" fontId="6" fillId="0" borderId="4" xfId="0" applyFont="1" applyBorder="1"/>
    <xf numFmtId="166" fontId="6" fillId="0" borderId="18" xfId="1" applyNumberFormat="1" applyFont="1" applyBorder="1"/>
    <xf numFmtId="166" fontId="6" fillId="0" borderId="6" xfId="1" applyNumberFormat="1" applyFont="1" applyBorder="1"/>
    <xf numFmtId="0" fontId="6" fillId="0" borderId="8" xfId="0" applyFont="1" applyBorder="1"/>
    <xf numFmtId="166" fontId="6" fillId="0" borderId="10" xfId="1" applyNumberFormat="1" applyFont="1" applyBorder="1"/>
    <xf numFmtId="0" fontId="6" fillId="0" borderId="15" xfId="0" applyFont="1" applyBorder="1"/>
    <xf numFmtId="166" fontId="6" fillId="0" borderId="16" xfId="1" applyNumberFormat="1" applyFont="1" applyBorder="1"/>
    <xf numFmtId="166" fontId="6" fillId="0" borderId="5" xfId="1" applyNumberFormat="1" applyFont="1" applyBorder="1"/>
    <xf numFmtId="166" fontId="6" fillId="0" borderId="9" xfId="1" applyNumberFormat="1" applyFont="1" applyBorder="1"/>
    <xf numFmtId="3" fontId="6" fillId="0" borderId="0" xfId="0" applyNumberFormat="1" applyFont="1"/>
    <xf numFmtId="0" fontId="7" fillId="0" borderId="0" xfId="2" applyFont="1"/>
    <xf numFmtId="166" fontId="6" fillId="0" borderId="30" xfId="1" applyNumberFormat="1" applyFont="1" applyBorder="1"/>
    <xf numFmtId="166" fontId="6" fillId="0" borderId="29" xfId="1" applyNumberFormat="1" applyFont="1" applyBorder="1"/>
    <xf numFmtId="165" fontId="6" fillId="0" borderId="28" xfId="1" applyNumberFormat="1" applyFont="1" applyBorder="1"/>
    <xf numFmtId="0" fontId="6" fillId="2" borderId="10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167" fontId="6" fillId="0" borderId="17" xfId="90" applyNumberFormat="1" applyFont="1" applyBorder="1" applyAlignment="1">
      <alignment horizontal="right"/>
    </xf>
    <xf numFmtId="167" fontId="6" fillId="0" borderId="7" xfId="90" applyNumberFormat="1" applyFont="1" applyBorder="1" applyAlignment="1">
      <alignment horizontal="right"/>
    </xf>
    <xf numFmtId="167" fontId="6" fillId="0" borderId="3" xfId="90" applyNumberFormat="1" applyFont="1" applyBorder="1" applyAlignment="1">
      <alignment horizontal="right"/>
    </xf>
    <xf numFmtId="167" fontId="6" fillId="0" borderId="11" xfId="90" applyNumberFormat="1" applyFont="1" applyBorder="1" applyAlignment="1">
      <alignment horizontal="right"/>
    </xf>
    <xf numFmtId="0" fontId="25" fillId="0" borderId="0" xfId="2" applyFont="1"/>
    <xf numFmtId="0" fontId="6" fillId="2" borderId="2" xfId="2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0" fontId="6" fillId="2" borderId="31" xfId="2" applyFont="1" applyFill="1" applyBorder="1" applyAlignment="1">
      <alignment horizontal="center"/>
    </xf>
  </cellXfs>
  <cellStyles count="91">
    <cellStyle name="20 % - Akzent1 2" xfId="51" xr:uid="{18730DDC-C2F0-4061-8566-522DD32D3443}"/>
    <cellStyle name="20 % - Akzent1 3" xfId="72" xr:uid="{2CDF4B05-3D8C-4DB3-BC2F-841761F685FE}"/>
    <cellStyle name="20 % - Akzent2 2" xfId="54" xr:uid="{52F6E2CE-7CCA-4CC8-A69D-85D085A61581}"/>
    <cellStyle name="20 % - Akzent2 3" xfId="75" xr:uid="{BC954822-8DC4-4396-A915-B9A54C381BAA}"/>
    <cellStyle name="20 % - Akzent3 2" xfId="57" xr:uid="{93D051C8-39E0-4E85-875F-5E583D8618C3}"/>
    <cellStyle name="20 % - Akzent3 3" xfId="78" xr:uid="{54F88F5E-F9AF-470F-B5E6-92B109057A3A}"/>
    <cellStyle name="20 % - Akzent4 2" xfId="60" xr:uid="{70F6BD34-F3CD-4B73-ABD4-94F6ED4E94A9}"/>
    <cellStyle name="20 % - Akzent4 3" xfId="81" xr:uid="{E6F8950E-B7A6-471C-BC2C-5F972C0C3B07}"/>
    <cellStyle name="20 % - Akzent5 2" xfId="63" xr:uid="{51801E44-7D45-46A2-9F89-D308EECEA1F7}"/>
    <cellStyle name="20 % - Akzent5 3" xfId="84" xr:uid="{F822A705-5784-4497-B7F6-71F3E9FD9159}"/>
    <cellStyle name="20 % - Akzent6 2" xfId="66" xr:uid="{A7DE257E-AABD-405E-94BC-92BA02B12546}"/>
    <cellStyle name="20 % - Akzent6 3" xfId="87" xr:uid="{B528C391-8240-4FE5-A47F-29F344388297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52" xr:uid="{58CDA34D-58E3-4A8C-8C40-9CD227AEB7AA}"/>
    <cellStyle name="40 % - Akzent1 3" xfId="73" xr:uid="{78030B73-F98A-46AD-A22F-F5D0C9E0104C}"/>
    <cellStyle name="40 % - Akzent2 2" xfId="55" xr:uid="{1A89B73E-07B8-48C0-8E8E-E444844AD8BF}"/>
    <cellStyle name="40 % - Akzent2 3" xfId="76" xr:uid="{6577FDC4-6D2F-4C13-B808-43244717C7FB}"/>
    <cellStyle name="40 % - Akzent3 2" xfId="58" xr:uid="{4989648A-9F27-4459-9136-CEED3F40FB32}"/>
    <cellStyle name="40 % - Akzent3 3" xfId="79" xr:uid="{15BF08A2-B28E-4B85-A8BB-76DAFEA2C987}"/>
    <cellStyle name="40 % - Akzent4 2" xfId="61" xr:uid="{6E0990BD-5103-4A3F-98DA-4D069DE16687}"/>
    <cellStyle name="40 % - Akzent4 3" xfId="82" xr:uid="{69E8ACE4-0813-4F21-94DF-13242BDB16E0}"/>
    <cellStyle name="40 % - Akzent5 2" xfId="64" xr:uid="{F1475E20-8069-4C12-B2A5-6ECA8DB388F6}"/>
    <cellStyle name="40 % - Akzent5 3" xfId="85" xr:uid="{46AC3276-DF35-43E4-B934-A5B7ADAD50C1}"/>
    <cellStyle name="40 % - Akzent6 2" xfId="67" xr:uid="{8AD38CE9-BEB2-451B-A3D6-BD7AFAE1EF02}"/>
    <cellStyle name="40 % - Akzent6 3" xfId="88" xr:uid="{A9EE623E-FC6A-413E-89CE-9A2F38C55743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53" xr:uid="{D13C3EB0-5AA5-44A3-B6CE-FCB6C260CEB6}"/>
    <cellStyle name="60 % - Akzent1 3" xfId="74" xr:uid="{8D81BE19-8E9B-4DE1-8328-6C024A4CD78B}"/>
    <cellStyle name="60 % - Akzent2 2" xfId="56" xr:uid="{B6013E54-435A-4EF0-98A2-316D176661DE}"/>
    <cellStyle name="60 % - Akzent2 3" xfId="77" xr:uid="{7F27BF11-CBA9-47FB-92F4-CD9C3563FC05}"/>
    <cellStyle name="60 % - Akzent3 2" xfId="59" xr:uid="{9FB66D11-D358-4442-9862-882B17E0174C}"/>
    <cellStyle name="60 % - Akzent3 3" xfId="80" xr:uid="{1FA7B60B-A465-4402-9FFC-530B34CBC315}"/>
    <cellStyle name="60 % - Akzent4 2" xfId="62" xr:uid="{E2CD8BC9-EB2D-4DBA-B21F-2C9EB3601406}"/>
    <cellStyle name="60 % - Akzent4 3" xfId="83" xr:uid="{3E21D2A4-8846-49AB-9BD7-1653A2FF3E83}"/>
    <cellStyle name="60 % - Akzent5 2" xfId="65" xr:uid="{F7D4ADCF-A8A8-4EFA-91CB-16BE74EE7874}"/>
    <cellStyle name="60 % - Akzent5 3" xfId="86" xr:uid="{D103D737-E414-4E26-88E6-E02CA8F6B088}"/>
    <cellStyle name="60 % - Akzent6 2" xfId="68" xr:uid="{19F0563E-C49F-44CA-9221-E5A99D314537}"/>
    <cellStyle name="60 % - Akzent6 3" xfId="89" xr:uid="{6BA243AD-7937-467E-BC6A-EFA1583DF34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Komma 2" xfId="47" xr:uid="{C4918F71-67AB-405A-ACBA-DBDA9381AA21}"/>
    <cellStyle name="Komma 3" xfId="70" xr:uid="{0D3820F6-CC46-498E-9F8B-BE79CC34E5C5}"/>
    <cellStyle name="Linked Cell" xfId="14" builtinId="24" customBuiltin="1"/>
    <cellStyle name="Neutral" xfId="10" builtinId="28" customBuiltin="1"/>
    <cellStyle name="Normal" xfId="0" builtinId="0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Output" xfId="12" builtinId="21" customBuiltin="1"/>
    <cellStyle name="Percent" xfId="90" builtinId="5"/>
    <cellStyle name="Prozent 2" xfId="44" xr:uid="{FC7D62D0-C8E0-445C-9D45-72A7928FE5EA}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topLeftCell="A28" workbookViewId="0">
      <selection activeCell="K36" sqref="K36"/>
    </sheetView>
  </sheetViews>
  <sheetFormatPr defaultColWidth="11.46484375" defaultRowHeight="13.5"/>
  <cols>
    <col min="1" max="1" width="2.53125" style="2" customWidth="1"/>
    <col min="2" max="2" width="25.53125" style="2" customWidth="1"/>
    <col min="3" max="3" width="12.53125" style="2" customWidth="1"/>
    <col min="4" max="5" width="17.6640625" style="2" customWidth="1"/>
    <col min="6" max="6" width="17" style="2" customWidth="1"/>
    <col min="7" max="8" width="17.6640625" style="2" customWidth="1"/>
    <col min="9" max="16384" width="11.46484375" style="2"/>
  </cols>
  <sheetData>
    <row r="1" spans="2:8" ht="17.25">
      <c r="B1" s="26" t="s">
        <v>67</v>
      </c>
      <c r="C1" s="16"/>
      <c r="D1" s="16"/>
      <c r="E1" s="16"/>
      <c r="F1" s="16"/>
      <c r="G1" s="1"/>
      <c r="H1" s="1"/>
    </row>
    <row r="2" spans="2:8" ht="17.25">
      <c r="B2" s="26" t="s">
        <v>0</v>
      </c>
      <c r="C2" s="16"/>
      <c r="D2" s="16"/>
      <c r="E2" s="16"/>
      <c r="F2" s="16"/>
      <c r="G2" s="1"/>
      <c r="H2" s="1"/>
    </row>
    <row r="3" spans="2:8" ht="13.9" thickBot="1">
      <c r="B3" s="1"/>
      <c r="C3" s="1"/>
      <c r="D3" s="1"/>
      <c r="E3" s="1"/>
      <c r="F3" s="1"/>
      <c r="G3" s="1"/>
      <c r="H3" s="1"/>
    </row>
    <row r="4" spans="2:8" s="3" customFormat="1" ht="13.15">
      <c r="B4" s="29" t="s">
        <v>1</v>
      </c>
      <c r="C4" s="31" t="s">
        <v>2</v>
      </c>
      <c r="D4" s="27" t="s">
        <v>3</v>
      </c>
      <c r="E4" s="28"/>
      <c r="F4" s="31" t="s">
        <v>4</v>
      </c>
      <c r="G4" s="27" t="s">
        <v>3</v>
      </c>
      <c r="H4" s="28"/>
    </row>
    <row r="5" spans="2:8" s="3" customFormat="1" thickBot="1">
      <c r="B5" s="30"/>
      <c r="C5" s="32"/>
      <c r="D5" s="20" t="s">
        <v>5</v>
      </c>
      <c r="E5" s="21" t="s">
        <v>6</v>
      </c>
      <c r="F5" s="32"/>
      <c r="G5" s="20" t="s">
        <v>5</v>
      </c>
      <c r="H5" s="21" t="s">
        <v>6</v>
      </c>
    </row>
    <row r="6" spans="2:8" s="3" customFormat="1" ht="13.15">
      <c r="B6" s="4" t="s">
        <v>9</v>
      </c>
      <c r="C6" s="17">
        <v>660464</v>
      </c>
      <c r="D6" s="12">
        <v>21246</v>
      </c>
      <c r="E6" s="22">
        <v>3.323748705449471E-2</v>
      </c>
      <c r="F6" s="17">
        <v>3222258</v>
      </c>
      <c r="G6" s="12">
        <v>298322</v>
      </c>
      <c r="H6" s="22">
        <v>0.10202754095848883</v>
      </c>
    </row>
    <row r="7" spans="2:8" s="3" customFormat="1" ht="13.15">
      <c r="B7" s="6" t="s">
        <v>10</v>
      </c>
      <c r="C7" s="7">
        <v>267336</v>
      </c>
      <c r="D7" s="8">
        <v>8347</v>
      </c>
      <c r="E7" s="22">
        <v>3.2229168034163612E-2</v>
      </c>
      <c r="F7" s="7">
        <v>1554475</v>
      </c>
      <c r="G7" s="8">
        <v>72122</v>
      </c>
      <c r="H7" s="22">
        <v>4.865372822802666E-2</v>
      </c>
    </row>
    <row r="8" spans="2:8" s="3" customFormat="1" ht="13.15">
      <c r="B8" s="6" t="s">
        <v>11</v>
      </c>
      <c r="C8" s="7">
        <v>58574</v>
      </c>
      <c r="D8" s="8">
        <v>18180</v>
      </c>
      <c r="E8" s="22">
        <v>0.4500668416101401</v>
      </c>
      <c r="F8" s="7">
        <v>344817</v>
      </c>
      <c r="G8" s="8">
        <v>148151</v>
      </c>
      <c r="H8" s="22">
        <v>0.75331272309397657</v>
      </c>
    </row>
    <row r="9" spans="2:8" s="3" customFormat="1" ht="13.15">
      <c r="B9" s="6" t="s">
        <v>12</v>
      </c>
      <c r="C9" s="7">
        <v>51882</v>
      </c>
      <c r="D9" s="8">
        <v>-1493</v>
      </c>
      <c r="E9" s="22">
        <v>-2.7971896955503513E-2</v>
      </c>
      <c r="F9" s="7">
        <v>282265</v>
      </c>
      <c r="G9" s="8">
        <v>-17316</v>
      </c>
      <c r="H9" s="22">
        <v>-5.7800728350596332E-2</v>
      </c>
    </row>
    <row r="10" spans="2:8" s="3" customFormat="1" ht="13.15">
      <c r="B10" s="6" t="s">
        <v>55</v>
      </c>
      <c r="C10" s="7">
        <v>50997</v>
      </c>
      <c r="D10" s="8">
        <v>-3181</v>
      </c>
      <c r="E10" s="22">
        <v>-5.8713869098157921E-2</v>
      </c>
      <c r="F10" s="7">
        <v>258741</v>
      </c>
      <c r="G10" s="8">
        <v>-2067</v>
      </c>
      <c r="H10" s="22">
        <v>-7.9253703874114286E-3</v>
      </c>
    </row>
    <row r="11" spans="2:8" s="3" customFormat="1" ht="13.15">
      <c r="B11" s="6" t="s">
        <v>13</v>
      </c>
      <c r="C11" s="7">
        <v>34047</v>
      </c>
      <c r="D11" s="8">
        <v>-2999</v>
      </c>
      <c r="E11" s="22">
        <v>-8.0953409274955465E-2</v>
      </c>
      <c r="F11" s="7">
        <v>200663</v>
      </c>
      <c r="G11" s="8">
        <v>-14749</v>
      </c>
      <c r="H11" s="22">
        <v>-6.8468794681819031E-2</v>
      </c>
    </row>
    <row r="12" spans="2:8" s="3" customFormat="1" ht="13.15">
      <c r="B12" s="6" t="s">
        <v>14</v>
      </c>
      <c r="C12" s="7">
        <v>39187</v>
      </c>
      <c r="D12" s="8">
        <v>-3877</v>
      </c>
      <c r="E12" s="22">
        <v>-9.0028794352591493E-2</v>
      </c>
      <c r="F12" s="7">
        <v>169097</v>
      </c>
      <c r="G12" s="8">
        <v>-31947</v>
      </c>
      <c r="H12" s="22">
        <v>-0.15890551322098645</v>
      </c>
    </row>
    <row r="13" spans="2:8" s="3" customFormat="1" ht="13.15">
      <c r="B13" s="6" t="s">
        <v>15</v>
      </c>
      <c r="C13" s="7">
        <v>27238</v>
      </c>
      <c r="D13" s="8">
        <v>-420</v>
      </c>
      <c r="E13" s="22">
        <v>-1.5185479788849519E-2</v>
      </c>
      <c r="F13" s="7">
        <v>160480</v>
      </c>
      <c r="G13" s="8">
        <v>415</v>
      </c>
      <c r="H13" s="22">
        <v>2.5926967169587357E-3</v>
      </c>
    </row>
    <row r="14" spans="2:8" s="3" customFormat="1" ht="13.15">
      <c r="B14" s="6" t="s">
        <v>56</v>
      </c>
      <c r="C14" s="7">
        <v>20643</v>
      </c>
      <c r="D14" s="8">
        <v>-2140</v>
      </c>
      <c r="E14" s="22">
        <v>-9.3929684413817313E-2</v>
      </c>
      <c r="F14" s="7">
        <v>106867</v>
      </c>
      <c r="G14" s="8">
        <v>-18233</v>
      </c>
      <c r="H14" s="22">
        <v>-0.14574740207833733</v>
      </c>
    </row>
    <row r="15" spans="2:8" s="3" customFormat="1" ht="13.15">
      <c r="B15" s="6" t="s">
        <v>20</v>
      </c>
      <c r="C15" s="7">
        <v>16966</v>
      </c>
      <c r="D15" s="8">
        <v>2096</v>
      </c>
      <c r="E15" s="22">
        <v>0.14095494283792873</v>
      </c>
      <c r="F15" s="7">
        <v>97684</v>
      </c>
      <c r="G15" s="8">
        <v>7467</v>
      </c>
      <c r="H15" s="22">
        <v>8.2767105977809063E-2</v>
      </c>
    </row>
    <row r="16" spans="2:8" s="3" customFormat="1" ht="13.15">
      <c r="B16" s="6" t="s">
        <v>22</v>
      </c>
      <c r="C16" s="7">
        <v>12130</v>
      </c>
      <c r="D16" s="8">
        <v>-1501</v>
      </c>
      <c r="E16" s="22">
        <v>-0.11011664588071308</v>
      </c>
      <c r="F16" s="7">
        <v>72606</v>
      </c>
      <c r="G16" s="8">
        <v>-8668</v>
      </c>
      <c r="H16" s="22">
        <v>-0.10665157368900263</v>
      </c>
    </row>
    <row r="17" spans="2:8" s="3" customFormat="1" ht="13.15">
      <c r="B17" s="6" t="s">
        <v>16</v>
      </c>
      <c r="C17" s="7">
        <v>10715</v>
      </c>
      <c r="D17" s="8">
        <v>-616</v>
      </c>
      <c r="E17" s="22">
        <v>-5.4364133792251343E-2</v>
      </c>
      <c r="F17" s="7">
        <v>60001</v>
      </c>
      <c r="G17" s="8">
        <v>-5728</v>
      </c>
      <c r="H17" s="22">
        <v>-8.7145704331421436E-2</v>
      </c>
    </row>
    <row r="18" spans="2:8" s="3" customFormat="1" ht="13.15">
      <c r="B18" s="6" t="s">
        <v>21</v>
      </c>
      <c r="C18" s="7">
        <v>14626</v>
      </c>
      <c r="D18" s="8">
        <v>2868</v>
      </c>
      <c r="E18" s="22">
        <v>0.24391903384929409</v>
      </c>
      <c r="F18" s="7">
        <v>59446</v>
      </c>
      <c r="G18" s="8">
        <v>9632</v>
      </c>
      <c r="H18" s="22">
        <v>0.19335929658328985</v>
      </c>
    </row>
    <row r="19" spans="2:8" s="3" customFormat="1" ht="13.15">
      <c r="B19" s="6" t="s">
        <v>61</v>
      </c>
      <c r="C19" s="7">
        <v>6568</v>
      </c>
      <c r="D19" s="8">
        <v>-1260</v>
      </c>
      <c r="E19" s="22">
        <v>-0.16096065406234031</v>
      </c>
      <c r="F19" s="7">
        <v>43060</v>
      </c>
      <c r="G19" s="8">
        <v>-4241</v>
      </c>
      <c r="H19" s="22">
        <v>-8.9659838058392005E-2</v>
      </c>
    </row>
    <row r="20" spans="2:8" s="3" customFormat="1" ht="13.15">
      <c r="B20" s="6" t="s">
        <v>19</v>
      </c>
      <c r="C20" s="7">
        <v>6405</v>
      </c>
      <c r="D20" s="8">
        <v>-851</v>
      </c>
      <c r="E20" s="22">
        <v>-0.11728224917309812</v>
      </c>
      <c r="F20" s="7">
        <v>33482</v>
      </c>
      <c r="G20" s="8">
        <v>-4736</v>
      </c>
      <c r="H20" s="22">
        <v>-0.123920665654927</v>
      </c>
    </row>
    <row r="21" spans="2:8" s="3" customFormat="1" ht="13.15">
      <c r="B21" s="6" t="s">
        <v>18</v>
      </c>
      <c r="C21" s="7">
        <v>11027</v>
      </c>
      <c r="D21" s="8">
        <v>179</v>
      </c>
      <c r="E21" s="22">
        <v>1.6500737463126844E-2</v>
      </c>
      <c r="F21" s="7">
        <v>27308</v>
      </c>
      <c r="G21" s="8">
        <v>86</v>
      </c>
      <c r="H21" s="22">
        <v>3.1592094629343914E-3</v>
      </c>
    </row>
    <row r="22" spans="2:8" s="3" customFormat="1" ht="13.15">
      <c r="B22" s="6" t="s">
        <v>57</v>
      </c>
      <c r="C22" s="7">
        <v>5224</v>
      </c>
      <c r="D22" s="8">
        <v>-34</v>
      </c>
      <c r="E22" s="22">
        <v>-6.4663370102700643E-3</v>
      </c>
      <c r="F22" s="7">
        <v>24496</v>
      </c>
      <c r="G22" s="8">
        <v>-2221</v>
      </c>
      <c r="H22" s="22">
        <v>-8.3130591009469623E-2</v>
      </c>
    </row>
    <row r="23" spans="2:8" s="3" customFormat="1" ht="13.15">
      <c r="B23" s="6" t="s">
        <v>26</v>
      </c>
      <c r="C23" s="7">
        <v>4238</v>
      </c>
      <c r="D23" s="8">
        <v>36</v>
      </c>
      <c r="E23" s="22">
        <v>8.5673488814850072E-3</v>
      </c>
      <c r="F23" s="7">
        <v>20934</v>
      </c>
      <c r="G23" s="8">
        <v>-1960</v>
      </c>
      <c r="H23" s="22">
        <v>-8.5611950729448758E-2</v>
      </c>
    </row>
    <row r="24" spans="2:8" s="3" customFormat="1" ht="13.15">
      <c r="B24" s="6" t="s">
        <v>23</v>
      </c>
      <c r="C24" s="7">
        <v>4071</v>
      </c>
      <c r="D24" s="8">
        <v>142</v>
      </c>
      <c r="E24" s="22">
        <v>3.614151183507254E-2</v>
      </c>
      <c r="F24" s="7">
        <v>20866</v>
      </c>
      <c r="G24" s="8">
        <v>1057</v>
      </c>
      <c r="H24" s="22">
        <v>5.3359584027462263E-2</v>
      </c>
    </row>
    <row r="25" spans="2:8" s="3" customFormat="1" ht="13.15">
      <c r="B25" s="6" t="s">
        <v>36</v>
      </c>
      <c r="C25" s="7">
        <v>4087</v>
      </c>
      <c r="D25" s="8">
        <v>129</v>
      </c>
      <c r="E25" s="22">
        <v>3.2592218292066703E-2</v>
      </c>
      <c r="F25" s="7">
        <v>18093</v>
      </c>
      <c r="G25" s="8">
        <v>-842</v>
      </c>
      <c r="H25" s="22">
        <v>-4.4467916556641139E-2</v>
      </c>
    </row>
    <row r="26" spans="2:8" s="3" customFormat="1" ht="13.15">
      <c r="B26" s="6" t="s">
        <v>24</v>
      </c>
      <c r="C26" s="7">
        <v>3222</v>
      </c>
      <c r="D26" s="8">
        <v>-58</v>
      </c>
      <c r="E26" s="22">
        <v>-1.7682926829268291E-2</v>
      </c>
      <c r="F26" s="7">
        <v>17934</v>
      </c>
      <c r="G26" s="8">
        <v>-989</v>
      </c>
      <c r="H26" s="22">
        <v>-5.2264440099349996E-2</v>
      </c>
    </row>
    <row r="27" spans="2:8" s="3" customFormat="1" ht="13.15">
      <c r="B27" s="6" t="s">
        <v>30</v>
      </c>
      <c r="C27" s="7">
        <v>3835</v>
      </c>
      <c r="D27" s="8">
        <v>-494</v>
      </c>
      <c r="E27" s="22">
        <v>-0.11411411411411411</v>
      </c>
      <c r="F27" s="7">
        <v>15516</v>
      </c>
      <c r="G27" s="8">
        <v>-1275</v>
      </c>
      <c r="H27" s="22">
        <v>-7.5933535822762188E-2</v>
      </c>
    </row>
    <row r="28" spans="2:8" s="3" customFormat="1" ht="13.15">
      <c r="B28" s="6" t="s">
        <v>31</v>
      </c>
      <c r="C28" s="7">
        <v>2504</v>
      </c>
      <c r="D28" s="8">
        <v>59</v>
      </c>
      <c r="E28" s="22">
        <v>2.4130879345603273E-2</v>
      </c>
      <c r="F28" s="7">
        <v>13044</v>
      </c>
      <c r="G28" s="8">
        <v>-755</v>
      </c>
      <c r="H28" s="22">
        <v>-5.4714109718095517E-2</v>
      </c>
    </row>
    <row r="29" spans="2:8" s="3" customFormat="1" ht="13.15">
      <c r="B29" s="6" t="s">
        <v>41</v>
      </c>
      <c r="C29" s="7">
        <v>2600</v>
      </c>
      <c r="D29" s="8">
        <v>825</v>
      </c>
      <c r="E29" s="22">
        <v>0.46478873239436619</v>
      </c>
      <c r="F29" s="7">
        <v>12151</v>
      </c>
      <c r="G29" s="8">
        <v>4304</v>
      </c>
      <c r="H29" s="22">
        <v>0.54848986873964567</v>
      </c>
    </row>
    <row r="30" spans="2:8" s="3" customFormat="1" ht="13.15">
      <c r="B30" s="6" t="s">
        <v>29</v>
      </c>
      <c r="C30" s="7">
        <v>3215</v>
      </c>
      <c r="D30" s="8">
        <v>49</v>
      </c>
      <c r="E30" s="22">
        <v>1.5476942514213519E-2</v>
      </c>
      <c r="F30" s="7">
        <v>12132</v>
      </c>
      <c r="G30" s="8">
        <v>-1051</v>
      </c>
      <c r="H30" s="22">
        <v>-7.9723886823939924E-2</v>
      </c>
    </row>
    <row r="31" spans="2:8" s="3" customFormat="1" ht="13.15">
      <c r="B31" s="6" t="s">
        <v>17</v>
      </c>
      <c r="C31" s="7">
        <v>2570</v>
      </c>
      <c r="D31" s="8">
        <v>66</v>
      </c>
      <c r="E31" s="22">
        <v>2.6357827476038338E-2</v>
      </c>
      <c r="F31" s="7">
        <v>11023</v>
      </c>
      <c r="G31" s="8">
        <v>408</v>
      </c>
      <c r="H31" s="22">
        <v>3.8436175223739988E-2</v>
      </c>
    </row>
    <row r="32" spans="2:8" s="3" customFormat="1" ht="13.15">
      <c r="B32" s="6" t="s">
        <v>47</v>
      </c>
      <c r="C32" s="7">
        <v>6683</v>
      </c>
      <c r="D32" s="8">
        <v>1900</v>
      </c>
      <c r="E32" s="22">
        <v>0.3972402257997073</v>
      </c>
      <c r="F32" s="7">
        <v>10502</v>
      </c>
      <c r="G32" s="8">
        <v>3318</v>
      </c>
      <c r="H32" s="22">
        <v>0.4618596881959911</v>
      </c>
    </row>
    <row r="33" spans="2:8" s="3" customFormat="1" ht="13.15">
      <c r="B33" s="6" t="s">
        <v>37</v>
      </c>
      <c r="C33" s="7">
        <v>2020</v>
      </c>
      <c r="D33" s="8">
        <v>185</v>
      </c>
      <c r="E33" s="22">
        <v>0.1008174386920981</v>
      </c>
      <c r="F33" s="7">
        <v>10125</v>
      </c>
      <c r="G33" s="8">
        <v>1377</v>
      </c>
      <c r="H33" s="22">
        <v>0.15740740740740741</v>
      </c>
    </row>
    <row r="34" spans="2:8" s="3" customFormat="1" ht="13.15">
      <c r="B34" s="6" t="s">
        <v>25</v>
      </c>
      <c r="C34" s="7">
        <v>2197</v>
      </c>
      <c r="D34" s="8">
        <v>321</v>
      </c>
      <c r="E34" s="22">
        <v>0.1711087420042644</v>
      </c>
      <c r="F34" s="7">
        <v>9950</v>
      </c>
      <c r="G34" s="8">
        <v>609</v>
      </c>
      <c r="H34" s="22">
        <v>6.5196445776683445E-2</v>
      </c>
    </row>
    <row r="35" spans="2:8" s="3" customFormat="1" ht="13.15">
      <c r="B35" s="6" t="s">
        <v>35</v>
      </c>
      <c r="C35" s="7">
        <v>1879</v>
      </c>
      <c r="D35" s="8">
        <v>191</v>
      </c>
      <c r="E35" s="22">
        <v>0.11315165876777251</v>
      </c>
      <c r="F35" s="7">
        <v>9924</v>
      </c>
      <c r="G35" s="8">
        <v>-536</v>
      </c>
      <c r="H35" s="22">
        <v>-5.1242829827915871E-2</v>
      </c>
    </row>
    <row r="36" spans="2:8" s="3" customFormat="1" ht="13.15">
      <c r="B36" s="6" t="s">
        <v>34</v>
      </c>
      <c r="C36" s="7">
        <v>1401</v>
      </c>
      <c r="D36" s="8">
        <v>145</v>
      </c>
      <c r="E36" s="22">
        <v>0.11544585987261147</v>
      </c>
      <c r="F36" s="7">
        <v>8833</v>
      </c>
      <c r="G36" s="8">
        <v>1135</v>
      </c>
      <c r="H36" s="22">
        <v>0.14744089373863342</v>
      </c>
    </row>
    <row r="37" spans="2:8" s="3" customFormat="1" ht="13.15">
      <c r="B37" s="6" t="s">
        <v>60</v>
      </c>
      <c r="C37" s="7">
        <v>2292</v>
      </c>
      <c r="D37" s="8">
        <v>-585</v>
      </c>
      <c r="E37" s="22">
        <v>-0.20333680917622524</v>
      </c>
      <c r="F37" s="7">
        <v>7938</v>
      </c>
      <c r="G37" s="8">
        <v>-78</v>
      </c>
      <c r="H37" s="22">
        <v>-9.730538922155689E-3</v>
      </c>
    </row>
    <row r="38" spans="2:8" s="3" customFormat="1" ht="13.15">
      <c r="B38" s="6" t="s">
        <v>38</v>
      </c>
      <c r="C38" s="7">
        <v>1820</v>
      </c>
      <c r="D38" s="8">
        <v>172</v>
      </c>
      <c r="E38" s="22">
        <v>0.10436893203883495</v>
      </c>
      <c r="F38" s="7">
        <v>7728</v>
      </c>
      <c r="G38" s="8">
        <v>1584</v>
      </c>
      <c r="H38" s="22">
        <v>0.2578125</v>
      </c>
    </row>
    <row r="39" spans="2:8" s="3" customFormat="1" ht="13.15">
      <c r="B39" s="6" t="s">
        <v>32</v>
      </c>
      <c r="C39" s="7">
        <v>1453</v>
      </c>
      <c r="D39" s="8">
        <v>407</v>
      </c>
      <c r="E39" s="22">
        <v>0.38910133843212236</v>
      </c>
      <c r="F39" s="7">
        <v>7015</v>
      </c>
      <c r="G39" s="8">
        <v>1147</v>
      </c>
      <c r="H39" s="22">
        <v>0.19546693933197001</v>
      </c>
    </row>
    <row r="40" spans="2:8" s="3" customFormat="1" ht="13.15">
      <c r="B40" s="6" t="s">
        <v>43</v>
      </c>
      <c r="C40" s="7">
        <v>1611</v>
      </c>
      <c r="D40" s="8">
        <v>434</v>
      </c>
      <c r="E40" s="22">
        <v>0.36873406966864913</v>
      </c>
      <c r="F40" s="7">
        <v>5954</v>
      </c>
      <c r="G40" s="8">
        <v>2204</v>
      </c>
      <c r="H40" s="22">
        <v>0.58773333333333333</v>
      </c>
    </row>
    <row r="41" spans="2:8" s="3" customFormat="1" ht="13.15">
      <c r="B41" s="6" t="s">
        <v>39</v>
      </c>
      <c r="C41" s="7">
        <v>1306</v>
      </c>
      <c r="D41" s="8">
        <v>328</v>
      </c>
      <c r="E41" s="22">
        <v>0.33537832310838445</v>
      </c>
      <c r="F41" s="7">
        <v>5916</v>
      </c>
      <c r="G41" s="8">
        <v>1850</v>
      </c>
      <c r="H41" s="22">
        <v>0.45499262174126909</v>
      </c>
    </row>
    <row r="42" spans="2:8" s="3" customFormat="1" ht="13.15">
      <c r="B42" s="6" t="s">
        <v>33</v>
      </c>
      <c r="C42" s="7">
        <v>1112</v>
      </c>
      <c r="D42" s="8">
        <v>56</v>
      </c>
      <c r="E42" s="22">
        <v>5.3030303030303032E-2</v>
      </c>
      <c r="F42" s="7">
        <v>5382</v>
      </c>
      <c r="G42" s="8">
        <v>-281</v>
      </c>
      <c r="H42" s="22">
        <v>-4.9620342574607096E-2</v>
      </c>
    </row>
    <row r="43" spans="2:8" s="3" customFormat="1" ht="13.15">
      <c r="B43" s="6" t="s">
        <v>27</v>
      </c>
      <c r="C43" s="7">
        <v>959</v>
      </c>
      <c r="D43" s="8">
        <v>-242</v>
      </c>
      <c r="E43" s="22">
        <v>-0.20149875104079934</v>
      </c>
      <c r="F43" s="7">
        <v>5121</v>
      </c>
      <c r="G43" s="8">
        <v>-1458</v>
      </c>
      <c r="H43" s="22">
        <v>-0.22161422708618331</v>
      </c>
    </row>
    <row r="44" spans="2:8" s="3" customFormat="1" ht="13.15">
      <c r="B44" s="6" t="s">
        <v>28</v>
      </c>
      <c r="C44" s="7">
        <v>1226</v>
      </c>
      <c r="D44" s="8">
        <v>-620</v>
      </c>
      <c r="E44" s="22">
        <v>-0.33586132177681471</v>
      </c>
      <c r="F44" s="7">
        <v>5064</v>
      </c>
      <c r="G44" s="8">
        <v>-3904</v>
      </c>
      <c r="H44" s="22">
        <v>-0.43532560214094557</v>
      </c>
    </row>
    <row r="45" spans="2:8" s="3" customFormat="1" ht="13.15">
      <c r="B45" s="6" t="s">
        <v>62</v>
      </c>
      <c r="C45" s="7">
        <v>921</v>
      </c>
      <c r="D45" s="8">
        <v>184</v>
      </c>
      <c r="E45" s="22">
        <v>0.24966078697421981</v>
      </c>
      <c r="F45" s="7">
        <v>4348</v>
      </c>
      <c r="G45" s="8">
        <v>633</v>
      </c>
      <c r="H45" s="22">
        <v>0.17039030955585463</v>
      </c>
    </row>
    <row r="46" spans="2:8" s="3" customFormat="1" ht="13.15">
      <c r="B46" s="6" t="s">
        <v>42</v>
      </c>
      <c r="C46" s="7">
        <v>1222</v>
      </c>
      <c r="D46" s="8">
        <v>-264</v>
      </c>
      <c r="E46" s="22">
        <v>-0.17765814266487215</v>
      </c>
      <c r="F46" s="7">
        <v>3336</v>
      </c>
      <c r="G46" s="8">
        <v>-1339</v>
      </c>
      <c r="H46" s="22">
        <v>-0.28641711229946526</v>
      </c>
    </row>
    <row r="47" spans="2:8" s="3" customFormat="1" ht="13.15">
      <c r="B47" s="6" t="s">
        <v>40</v>
      </c>
      <c r="C47" s="7">
        <v>889</v>
      </c>
      <c r="D47" s="8">
        <v>-53</v>
      </c>
      <c r="E47" s="22">
        <v>-5.6263269639065819E-2</v>
      </c>
      <c r="F47" s="7">
        <v>3215</v>
      </c>
      <c r="G47" s="8">
        <v>-331</v>
      </c>
      <c r="H47" s="22">
        <v>-9.3344613649182173E-2</v>
      </c>
    </row>
    <row r="48" spans="2:8" s="3" customFormat="1" ht="13.15">
      <c r="B48" s="6" t="s">
        <v>8</v>
      </c>
      <c r="C48" s="7">
        <v>662</v>
      </c>
      <c r="D48" s="8">
        <v>-240</v>
      </c>
      <c r="E48" s="22">
        <v>-0.26607538802660752</v>
      </c>
      <c r="F48" s="7">
        <v>3138</v>
      </c>
      <c r="G48" s="8">
        <v>-1188</v>
      </c>
      <c r="H48" s="22">
        <v>-0.27461858529819694</v>
      </c>
    </row>
    <row r="49" spans="1:8" s="3" customFormat="1" ht="13.15">
      <c r="B49" s="6" t="s">
        <v>46</v>
      </c>
      <c r="C49" s="7">
        <v>500</v>
      </c>
      <c r="D49" s="8">
        <v>56</v>
      </c>
      <c r="E49" s="22">
        <v>0.12612612612612611</v>
      </c>
      <c r="F49" s="7">
        <v>2430</v>
      </c>
      <c r="G49" s="8">
        <v>357</v>
      </c>
      <c r="H49" s="22">
        <v>0.17221418234442837</v>
      </c>
    </row>
    <row r="50" spans="1:8" s="3" customFormat="1" ht="13.15">
      <c r="B50" s="6" t="s">
        <v>44</v>
      </c>
      <c r="C50" s="7">
        <v>494</v>
      </c>
      <c r="D50" s="8">
        <v>38</v>
      </c>
      <c r="E50" s="22">
        <v>8.3333333333333329E-2</v>
      </c>
      <c r="F50" s="7">
        <v>2051</v>
      </c>
      <c r="G50" s="8">
        <v>-3</v>
      </c>
      <c r="H50" s="22">
        <v>-1.4605647517039922E-3</v>
      </c>
    </row>
    <row r="51" spans="1:8" s="3" customFormat="1" ht="13.15">
      <c r="B51" s="6" t="s">
        <v>50</v>
      </c>
      <c r="C51" s="7">
        <v>395</v>
      </c>
      <c r="D51" s="8">
        <v>19</v>
      </c>
      <c r="E51" s="22">
        <v>5.0531914893617018E-2</v>
      </c>
      <c r="F51" s="7">
        <v>2045</v>
      </c>
      <c r="G51" s="8">
        <v>-87</v>
      </c>
      <c r="H51" s="22">
        <v>-4.0806754221388367E-2</v>
      </c>
    </row>
    <row r="52" spans="1:8" s="3" customFormat="1" ht="13.15">
      <c r="B52" s="6" t="s">
        <v>49</v>
      </c>
      <c r="C52" s="7">
        <v>342</v>
      </c>
      <c r="D52" s="8">
        <v>22</v>
      </c>
      <c r="E52" s="22">
        <v>6.8750000000000006E-2</v>
      </c>
      <c r="F52" s="7">
        <v>1511</v>
      </c>
      <c r="G52" s="8">
        <v>178</v>
      </c>
      <c r="H52" s="22">
        <v>0.13353338334583645</v>
      </c>
    </row>
    <row r="53" spans="1:8" s="3" customFormat="1" ht="13.15">
      <c r="B53" s="6" t="s">
        <v>59</v>
      </c>
      <c r="C53" s="7">
        <v>337</v>
      </c>
      <c r="D53" s="8">
        <v>-253</v>
      </c>
      <c r="E53" s="22">
        <v>-0.42881355932203391</v>
      </c>
      <c r="F53" s="7">
        <v>1388</v>
      </c>
      <c r="G53" s="8">
        <v>-832</v>
      </c>
      <c r="H53" s="22">
        <v>-0.37477477477477478</v>
      </c>
    </row>
    <row r="54" spans="1:8" s="3" customFormat="1" ht="13.15">
      <c r="B54" s="11" t="s">
        <v>48</v>
      </c>
      <c r="C54" s="7">
        <v>272</v>
      </c>
      <c r="D54" s="12">
        <v>56</v>
      </c>
      <c r="E54" s="22">
        <v>0.25925925925925924</v>
      </c>
      <c r="F54" s="7">
        <v>1277</v>
      </c>
      <c r="G54" s="12">
        <v>481</v>
      </c>
      <c r="H54" s="22">
        <v>0.60427135678391963</v>
      </c>
    </row>
    <row r="55" spans="1:8" s="3" customFormat="1" ht="13.15">
      <c r="B55" s="6" t="s">
        <v>45</v>
      </c>
      <c r="C55" s="7">
        <v>558</v>
      </c>
      <c r="D55" s="8">
        <v>112</v>
      </c>
      <c r="E55" s="22">
        <v>0.25112107623318386</v>
      </c>
      <c r="F55" s="7">
        <v>1206</v>
      </c>
      <c r="G55" s="8">
        <v>-175</v>
      </c>
      <c r="H55" s="22">
        <v>-0.12671976828385229</v>
      </c>
    </row>
    <row r="56" spans="1:8" s="3" customFormat="1" ht="13.15">
      <c r="B56" s="6" t="s">
        <v>53</v>
      </c>
      <c r="C56" s="7">
        <v>509</v>
      </c>
      <c r="D56" s="8">
        <v>-8</v>
      </c>
      <c r="E56" s="22">
        <v>-1.5473887814313346E-2</v>
      </c>
      <c r="F56" s="7">
        <v>1205</v>
      </c>
      <c r="G56" s="8">
        <v>-164</v>
      </c>
      <c r="H56" s="22">
        <v>-0.1197954711468225</v>
      </c>
    </row>
    <row r="57" spans="1:8" s="3" customFormat="1" ht="13.15">
      <c r="B57" s="6" t="s">
        <v>51</v>
      </c>
      <c r="C57" s="7">
        <v>226</v>
      </c>
      <c r="D57" s="8">
        <v>-98</v>
      </c>
      <c r="E57" s="22">
        <v>-0.30246913580246915</v>
      </c>
      <c r="F57" s="7">
        <v>1202</v>
      </c>
      <c r="G57" s="8">
        <v>-391</v>
      </c>
      <c r="H57" s="22">
        <v>-0.24544883866917766</v>
      </c>
    </row>
    <row r="58" spans="1:8" s="3" customFormat="1" ht="13.15">
      <c r="B58" s="6" t="s">
        <v>54</v>
      </c>
      <c r="C58" s="7">
        <v>499</v>
      </c>
      <c r="D58" s="8">
        <v>392</v>
      </c>
      <c r="E58" s="22">
        <v>3.6635514018691588</v>
      </c>
      <c r="F58" s="7">
        <v>1176</v>
      </c>
      <c r="G58" s="8">
        <v>803</v>
      </c>
      <c r="H58" s="22">
        <v>2.1528150134048256</v>
      </c>
    </row>
    <row r="59" spans="1:8" s="3" customFormat="1" ht="13.15">
      <c r="B59" s="6" t="s">
        <v>52</v>
      </c>
      <c r="C59" s="7">
        <v>449</v>
      </c>
      <c r="D59" s="8">
        <v>-117</v>
      </c>
      <c r="E59" s="22">
        <v>-0.20671378091872791</v>
      </c>
      <c r="F59" s="7">
        <v>1123</v>
      </c>
      <c r="G59" s="8">
        <v>-289</v>
      </c>
      <c r="H59" s="22">
        <v>-0.20467422096317281</v>
      </c>
    </row>
    <row r="60" spans="1:8" s="3" customFormat="1" ht="13.15">
      <c r="B60" s="6" t="s">
        <v>58</v>
      </c>
      <c r="C60" s="7">
        <v>133</v>
      </c>
      <c r="D60" s="8">
        <v>-160</v>
      </c>
      <c r="E60" s="22">
        <v>-0.5460750853242321</v>
      </c>
      <c r="F60" s="7">
        <v>510</v>
      </c>
      <c r="G60" s="8">
        <v>-448</v>
      </c>
      <c r="H60" s="22">
        <v>-0.46764091858037576</v>
      </c>
    </row>
    <row r="61" spans="1:8" s="3" customFormat="1" thickBot="1">
      <c r="A61" s="19"/>
      <c r="B61" s="6"/>
      <c r="C61" s="7"/>
      <c r="D61" s="8"/>
      <c r="E61" s="23"/>
      <c r="F61" s="7"/>
      <c r="G61" s="8"/>
      <c r="H61" s="23"/>
    </row>
    <row r="62" spans="1:8" s="3" customFormat="1" ht="13.15">
      <c r="B62" s="4" t="s">
        <v>64</v>
      </c>
      <c r="C62" s="18">
        <v>1358738</v>
      </c>
      <c r="D62" s="5">
        <v>37676</v>
      </c>
      <c r="E62" s="24">
        <v>2.8519479025208506E-2</v>
      </c>
      <c r="F62" s="18">
        <v>6990052</v>
      </c>
      <c r="G62" s="5">
        <v>429358</v>
      </c>
      <c r="H62" s="24">
        <v>6.544399113874233E-2</v>
      </c>
    </row>
    <row r="63" spans="1:8" s="3" customFormat="1" ht="13.15">
      <c r="B63" s="6" t="s">
        <v>63</v>
      </c>
      <c r="C63" s="13">
        <v>112887</v>
      </c>
      <c r="D63" s="8">
        <v>-11654</v>
      </c>
      <c r="E63" s="23">
        <v>-9.3575609638592919E-2</v>
      </c>
      <c r="F63" s="13">
        <v>437832</v>
      </c>
      <c r="G63" s="8">
        <v>-17599</v>
      </c>
      <c r="H63" s="23">
        <v>-3.864251664906429E-2</v>
      </c>
    </row>
    <row r="64" spans="1:8" s="3" customFormat="1" thickBot="1">
      <c r="B64" s="9" t="s">
        <v>65</v>
      </c>
      <c r="C64" s="14">
        <v>1471625</v>
      </c>
      <c r="D64" s="10">
        <v>26022</v>
      </c>
      <c r="E64" s="25">
        <v>1.8000792748769891E-2</v>
      </c>
      <c r="F64" s="14">
        <v>7427884</v>
      </c>
      <c r="G64" s="10">
        <v>411759</v>
      </c>
      <c r="H64" s="25">
        <v>5.868752338363413E-2</v>
      </c>
    </row>
    <row r="65" spans="2:3" s="3" customFormat="1" ht="13.15"/>
    <row r="66" spans="2:3" s="3" customFormat="1" ht="13.15">
      <c r="B66" s="3" t="s">
        <v>66</v>
      </c>
      <c r="C66" s="15"/>
    </row>
    <row r="67" spans="2:3" s="3" customFormat="1" ht="13.15">
      <c r="B67" s="3" t="s">
        <v>7</v>
      </c>
      <c r="C67" s="15"/>
    </row>
    <row r="68" spans="2:3" s="3" customFormat="1" ht="13.15"/>
    <row r="69" spans="2:3" s="3" customFormat="1" ht="13.15"/>
    <row r="70" spans="2:3" s="3" customFormat="1" ht="13.15"/>
    <row r="71" spans="2:3" s="3" customFormat="1" ht="13.15"/>
    <row r="72" spans="2:3" s="3" customFormat="1" ht="13.15"/>
    <row r="73" spans="2:3" s="3" customFormat="1" ht="13.15"/>
    <row r="74" spans="2:3" s="3" customFormat="1" ht="13.15"/>
  </sheetData>
  <mergeCells count="5"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3" operator="lessThan">
      <formula>0</formula>
    </cfRule>
  </conditionalFormatting>
  <conditionalFormatting sqref="H6:H6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d54d2c3551b2a207797f416ed50ad1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7017a86cb939ec90d5dbe916547bc583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90172-D864-46EF-B29C-046266C2E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Herkunftsmärkte</vt:lpstr>
      <vt:lpstr>Herkunftsmärkte!Print_Area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Denise Fecker</cp:lastModifiedBy>
  <cp:lastPrinted>2015-02-23T09:17:19Z</cp:lastPrinted>
  <dcterms:created xsi:type="dcterms:W3CDTF">2005-02-23T08:08:06Z</dcterms:created>
  <dcterms:modified xsi:type="dcterms:W3CDTF">2026-03-20T11:35:05Z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