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26" documentId="13_ncr:1_{2462DEAA-58D3-4597-B925-BE884FB3DB6A}" xr6:coauthVersionLast="47" xr6:coauthVersionMax="47" xr10:uidLastSave="{AD47D792-577D-4461-B7DA-EB027CAD2DAF}"/>
  <bookViews>
    <workbookView xWindow="21857" yWindow="0" windowWidth="22114" windowHeight="24051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Herkunftsmärkte!$B$1:$H$59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60" i="1"/>
  <c r="I63" i="1"/>
  <c r="I64" i="1" l="1"/>
  <c r="I6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6" i="1"/>
</calcChain>
</file>

<file path=xl/sharedStrings.xml><?xml version="1.0" encoding="utf-8"?>
<sst xmlns="http://schemas.openxmlformats.org/spreadsheetml/2006/main" count="81" uniqueCount="69">
  <si>
    <t>Herkunftsland</t>
  </si>
  <si>
    <t>Ankünfte</t>
  </si>
  <si>
    <t>Veränderung gegenüber dem Vorjahr</t>
  </si>
  <si>
    <t>Übernachtungen</t>
  </si>
  <si>
    <t>absolut</t>
  </si>
  <si>
    <t>in %</t>
  </si>
  <si>
    <t>Vereinigte Arabische Emirate</t>
  </si>
  <si>
    <t>Ø Aufenthaltsdauer</t>
  </si>
  <si>
    <t>ANKÜNFTE UND ÜBERNACHTUNGEN NACH HERKUNFTSLÄNDERN</t>
  </si>
  <si>
    <t>Deutschland</t>
  </si>
  <si>
    <t>Niederlande</t>
  </si>
  <si>
    <t>Schweiz u. Liechtenstein</t>
  </si>
  <si>
    <t>Vereinigtes Königreich</t>
  </si>
  <si>
    <t>Tschechische Republik</t>
  </si>
  <si>
    <t>Belgien</t>
  </si>
  <si>
    <t>Italien</t>
  </si>
  <si>
    <t>Polen</t>
  </si>
  <si>
    <t>USA</t>
  </si>
  <si>
    <t>Frankreich u. Monaco</t>
  </si>
  <si>
    <t>Rumänien</t>
  </si>
  <si>
    <t>Dänemark</t>
  </si>
  <si>
    <t>Slowakische Republik</t>
  </si>
  <si>
    <t>Ungarn</t>
  </si>
  <si>
    <t>Luxemburg</t>
  </si>
  <si>
    <t>Spanien</t>
  </si>
  <si>
    <t>Israel</t>
  </si>
  <si>
    <t>Ukraine</t>
  </si>
  <si>
    <t>Australien</t>
  </si>
  <si>
    <t>Irland</t>
  </si>
  <si>
    <t>Südostasien</t>
  </si>
  <si>
    <t>Schweden</t>
  </si>
  <si>
    <t>Slowenien</t>
  </si>
  <si>
    <t>Kroatien</t>
  </si>
  <si>
    <t>Ehem. Jugoslawien</t>
  </si>
  <si>
    <t>Zentral- und Südamerika</t>
  </si>
  <si>
    <t>Übriges Ausland</t>
  </si>
  <si>
    <t>Bulgarien</t>
  </si>
  <si>
    <t>Übrige GUS</t>
  </si>
  <si>
    <t>Griechenland</t>
  </si>
  <si>
    <t>Kanada</t>
  </si>
  <si>
    <t>China</t>
  </si>
  <si>
    <t>Russland</t>
  </si>
  <si>
    <t>Südafrika</t>
  </si>
  <si>
    <t>Norwegen</t>
  </si>
  <si>
    <t>Litauen</t>
  </si>
  <si>
    <t>Finnland</t>
  </si>
  <si>
    <t>Lettland</t>
  </si>
  <si>
    <t>Japan</t>
  </si>
  <si>
    <t>Estland</t>
  </si>
  <si>
    <t>Brasilien</t>
  </si>
  <si>
    <t>Indien</t>
  </si>
  <si>
    <t>Übriges Afrika</t>
  </si>
  <si>
    <t>Portugal</t>
  </si>
  <si>
    <t>Südkorea</t>
  </si>
  <si>
    <t>Arabische Länder in Asien</t>
  </si>
  <si>
    <t>Island</t>
  </si>
  <si>
    <t>Türkei</t>
  </si>
  <si>
    <t>Zypern</t>
  </si>
  <si>
    <t>Malta</t>
  </si>
  <si>
    <t>Neuseeland</t>
  </si>
  <si>
    <t>Saudi Arabien</t>
  </si>
  <si>
    <t>Übriges Asien</t>
  </si>
  <si>
    <t>Taiwan</t>
  </si>
  <si>
    <t>Ausland gesamt</t>
  </si>
  <si>
    <t>Österreich</t>
  </si>
  <si>
    <t>Insgesamt</t>
  </si>
  <si>
    <t>Tourismusstatistik NOVEMBER - FEBRUAR 2026</t>
  </si>
  <si>
    <t>Quelle: Landesstatistik Tirol</t>
  </si>
  <si>
    <t>Aufbereitet: Tirol Werbung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</si>
</sst>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29" x14ac:knownFonts="1">
    <font>
      <sz val="10"/>
      <name val="Arial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  <font>
      <sz val="10.5"/>
      <name val="Crimson Tirol Office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3" fillId="0" borderId="27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28" applyNumberFormat="0" applyAlignment="0" applyProtection="0"/>
    <xf numFmtId="0" fontId="18" fillId="7" borderId="29" applyNumberFormat="0" applyAlignment="0" applyProtection="0"/>
    <xf numFmtId="0" fontId="19" fillId="7" borderId="28" applyNumberFormat="0" applyAlignment="0" applyProtection="0"/>
    <xf numFmtId="0" fontId="20" fillId="0" borderId="30" applyNumberFormat="0" applyFill="0" applyAlignment="0" applyProtection="0"/>
    <xf numFmtId="0" fontId="21" fillId="8" borderId="3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3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32" applyNumberFormat="0" applyFont="0" applyAlignment="0" applyProtection="0"/>
    <xf numFmtId="9" fontId="26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2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0" borderId="3" xfId="0" applyFont="1" applyBorder="1"/>
    <xf numFmtId="165" fontId="9" fillId="0" borderId="22" xfId="1" applyNumberFormat="1" applyFont="1" applyBorder="1"/>
    <xf numFmtId="165" fontId="9" fillId="0" borderId="4" xfId="1" applyNumberFormat="1" applyFont="1" applyBorder="1"/>
    <xf numFmtId="164" fontId="9" fillId="0" borderId="5" xfId="1" applyNumberFormat="1" applyFont="1" applyBorder="1"/>
    <xf numFmtId="0" fontId="9" fillId="0" borderId="6" xfId="0" applyFont="1" applyBorder="1"/>
    <xf numFmtId="165" fontId="9" fillId="0" borderId="23" xfId="1" applyNumberFormat="1" applyFont="1" applyBorder="1"/>
    <xf numFmtId="165" fontId="9" fillId="0" borderId="8" xfId="1" applyNumberFormat="1" applyFont="1" applyBorder="1"/>
    <xf numFmtId="164" fontId="9" fillId="0" borderId="9" xfId="1" applyNumberFormat="1" applyFont="1" applyBorder="1"/>
    <xf numFmtId="0" fontId="9" fillId="0" borderId="10" xfId="0" applyFont="1" applyBorder="1"/>
    <xf numFmtId="165" fontId="9" fillId="0" borderId="24" xfId="1" applyNumberFormat="1" applyFont="1" applyBorder="1"/>
    <xf numFmtId="165" fontId="9" fillId="0" borderId="12" xfId="1" applyNumberFormat="1" applyFont="1" applyBorder="1"/>
    <xf numFmtId="164" fontId="9" fillId="0" borderId="13" xfId="1" applyNumberFormat="1" applyFont="1" applyBorder="1"/>
    <xf numFmtId="0" fontId="9" fillId="0" borderId="17" xfId="0" applyFont="1" applyBorder="1"/>
    <xf numFmtId="165" fontId="9" fillId="0" borderId="18" xfId="1" applyNumberFormat="1" applyFont="1" applyBorder="1"/>
    <xf numFmtId="165" fontId="9" fillId="0" borderId="19" xfId="1" applyNumberFormat="1" applyFont="1" applyBorder="1"/>
    <xf numFmtId="164" fontId="9" fillId="0" borderId="20" xfId="1" applyNumberFormat="1" applyFont="1" applyBorder="1"/>
    <xf numFmtId="165" fontId="9" fillId="0" borderId="7" xfId="1" applyNumberFormat="1" applyFont="1" applyBorder="1"/>
    <xf numFmtId="165" fontId="9" fillId="0" borderId="11" xfId="1" applyNumberFormat="1" applyFont="1" applyBorder="1"/>
    <xf numFmtId="0" fontId="27" fillId="0" borderId="0" xfId="2" applyFont="1"/>
    <xf numFmtId="0" fontId="28" fillId="2" borderId="1" xfId="2" applyFont="1" applyFill="1" applyBorder="1" applyAlignment="1">
      <alignment horizontal="center"/>
    </xf>
    <xf numFmtId="0" fontId="28" fillId="2" borderId="2" xfId="2" applyFont="1" applyFill="1" applyBorder="1" applyAlignment="1">
      <alignment horizontal="center"/>
    </xf>
    <xf numFmtId="0" fontId="28" fillId="0" borderId="3" xfId="0" applyFont="1" applyBorder="1"/>
    <xf numFmtId="165" fontId="28" fillId="0" borderId="22" xfId="1" applyNumberFormat="1" applyFont="1" applyBorder="1"/>
    <xf numFmtId="165" fontId="28" fillId="0" borderId="4" xfId="1" applyNumberFormat="1" applyFont="1" applyBorder="1"/>
    <xf numFmtId="164" fontId="28" fillId="0" borderId="5" xfId="1" applyNumberFormat="1" applyFont="1" applyBorder="1" applyAlignment="1">
      <alignment horizontal="center"/>
    </xf>
    <xf numFmtId="0" fontId="28" fillId="0" borderId="6" xfId="0" applyFont="1" applyBorder="1"/>
    <xf numFmtId="165" fontId="28" fillId="0" borderId="23" xfId="1" applyNumberFormat="1" applyFont="1" applyBorder="1"/>
    <xf numFmtId="165" fontId="28" fillId="0" borderId="8" xfId="1" applyNumberFormat="1" applyFont="1" applyBorder="1"/>
    <xf numFmtId="164" fontId="28" fillId="0" borderId="9" xfId="1" applyNumberFormat="1" applyFont="1" applyBorder="1" applyAlignment="1">
      <alignment horizontal="center"/>
    </xf>
    <xf numFmtId="0" fontId="28" fillId="0" borderId="17" xfId="0" applyFont="1" applyBorder="1"/>
    <xf numFmtId="165" fontId="28" fillId="0" borderId="18" xfId="1" applyNumberFormat="1" applyFont="1" applyBorder="1"/>
    <xf numFmtId="165" fontId="28" fillId="0" borderId="19" xfId="1" applyNumberFormat="1" applyFont="1" applyBorder="1"/>
    <xf numFmtId="165" fontId="28" fillId="0" borderId="7" xfId="1" applyNumberFormat="1" applyFont="1" applyBorder="1"/>
    <xf numFmtId="0" fontId="28" fillId="0" borderId="10" xfId="0" applyFont="1" applyBorder="1"/>
    <xf numFmtId="165" fontId="28" fillId="0" borderId="11" xfId="1" applyNumberFormat="1" applyFont="1" applyBorder="1"/>
    <xf numFmtId="165" fontId="28" fillId="0" borderId="12" xfId="1" applyNumberFormat="1" applyFont="1" applyBorder="1"/>
    <xf numFmtId="164" fontId="28" fillId="0" borderId="13" xfId="1" applyNumberFormat="1" applyFont="1" applyBorder="1" applyAlignment="1">
      <alignment horizontal="center"/>
    </xf>
    <xf numFmtId="0" fontId="28" fillId="0" borderId="35" xfId="0" applyFont="1" applyBorder="1"/>
    <xf numFmtId="165" fontId="28" fillId="0" borderId="36" xfId="1" applyNumberFormat="1" applyFont="1" applyBorder="1"/>
    <xf numFmtId="165" fontId="28" fillId="0" borderId="37" xfId="1" applyNumberFormat="1" applyFont="1" applyBorder="1"/>
    <xf numFmtId="164" fontId="28" fillId="0" borderId="3" xfId="1" applyNumberFormat="1" applyFont="1" applyBorder="1" applyAlignment="1">
      <alignment horizontal="center"/>
    </xf>
    <xf numFmtId="164" fontId="28" fillId="0" borderId="6" xfId="1" applyNumberFormat="1" applyFont="1" applyBorder="1" applyAlignment="1">
      <alignment horizontal="center"/>
    </xf>
    <xf numFmtId="164" fontId="28" fillId="0" borderId="39" xfId="1" applyNumberFormat="1" applyFont="1" applyBorder="1" applyAlignment="1">
      <alignment horizontal="center"/>
    </xf>
    <xf numFmtId="166" fontId="28" fillId="0" borderId="5" xfId="45" applyNumberFormat="1" applyFont="1" applyBorder="1"/>
    <xf numFmtId="166" fontId="28" fillId="0" borderId="9" xfId="45" applyNumberFormat="1" applyFont="1" applyBorder="1"/>
    <xf numFmtId="166" fontId="28" fillId="0" borderId="20" xfId="45" applyNumberFormat="1" applyFont="1" applyBorder="1"/>
    <xf numFmtId="166" fontId="28" fillId="0" borderId="13" xfId="45" applyNumberFormat="1" applyFont="1" applyBorder="1"/>
    <xf numFmtId="166" fontId="28" fillId="0" borderId="38" xfId="45" applyNumberFormat="1" applyFont="1" applyBorder="1"/>
    <xf numFmtId="0" fontId="5" fillId="0" borderId="40" xfId="0" applyFont="1" applyBorder="1"/>
    <xf numFmtId="165" fontId="5" fillId="0" borderId="0" xfId="0" applyNumberFormat="1" applyFont="1"/>
    <xf numFmtId="0" fontId="9" fillId="0" borderId="0" xfId="0" applyFont="1"/>
    <xf numFmtId="0" fontId="28" fillId="2" borderId="14" xfId="2" applyFont="1" applyFill="1" applyBorder="1" applyAlignment="1">
      <alignment horizontal="center"/>
    </xf>
    <xf numFmtId="0" fontId="28" fillId="2" borderId="16" xfId="2" applyFont="1" applyFill="1" applyBorder="1" applyAlignment="1">
      <alignment horizontal="center"/>
    </xf>
    <xf numFmtId="0" fontId="28" fillId="2" borderId="15" xfId="2" applyFont="1" applyFill="1" applyBorder="1" applyAlignment="1">
      <alignment horizontal="center"/>
    </xf>
    <xf numFmtId="0" fontId="28" fillId="2" borderId="21" xfId="2" applyFont="1" applyFill="1" applyBorder="1" applyAlignment="1">
      <alignment horizontal="center"/>
    </xf>
    <xf numFmtId="0" fontId="28" fillId="2" borderId="14" xfId="2" applyFont="1" applyFill="1" applyBorder="1" applyAlignment="1">
      <alignment horizontal="center" wrapText="1"/>
    </xf>
    <xf numFmtId="0" fontId="28" fillId="2" borderId="34" xfId="2" applyFont="1" applyFill="1" applyBorder="1" applyAlignment="1">
      <alignment horizontal="center" wrapText="1"/>
    </xf>
    <xf numFmtId="0" fontId="28" fillId="2" borderId="4" xfId="2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</cellXfs>
  <cellStyles count="46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Neutral" xfId="10" builtinId="28" customBuiltin="1"/>
    <cellStyle name="Notiz 2" xfId="44" xr:uid="{00000000-0005-0000-0000-000030000000}"/>
    <cellStyle name="Prozent" xfId="45" builtinId="5"/>
    <cellStyle name="Schlecht" xfId="9" builtinId="27" customBuiltin="1"/>
    <cellStyle name="Standard" xfId="0" builtinId="0"/>
    <cellStyle name="Standard 2" xfId="43" xr:uid="{00000000-0005-0000-0000-000031000000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7"/>
  <sheetViews>
    <sheetView tabSelected="1" workbookViewId="0">
      <selection activeCell="L12" sqref="L12"/>
    </sheetView>
  </sheetViews>
  <sheetFormatPr baseColWidth="10" defaultColWidth="11.3828125" defaultRowHeight="16.75" x14ac:dyDescent="0.65"/>
  <cols>
    <col min="1" max="1" width="2.53515625" style="3" customWidth="1"/>
    <col min="2" max="2" width="25.53515625" style="3" customWidth="1"/>
    <col min="3" max="3" width="12.53515625" style="3" customWidth="1"/>
    <col min="4" max="5" width="18.69140625" style="3" customWidth="1"/>
    <col min="6" max="6" width="17" style="3" customWidth="1"/>
    <col min="7" max="7" width="21.15234375" style="3" customWidth="1"/>
    <col min="8" max="8" width="16.15234375" style="3" customWidth="1"/>
    <col min="9" max="9" width="16.53515625" style="3" customWidth="1"/>
    <col min="10" max="16384" width="11.3828125" style="3"/>
  </cols>
  <sheetData>
    <row r="1" spans="2:12" ht="19.75" x14ac:dyDescent="0.65">
      <c r="B1" s="29" t="s">
        <v>66</v>
      </c>
      <c r="C1" s="7"/>
      <c r="D1" s="7"/>
      <c r="E1" s="7"/>
      <c r="F1" s="7"/>
      <c r="G1" s="8"/>
      <c r="H1" s="8"/>
    </row>
    <row r="2" spans="2:12" ht="19.75" x14ac:dyDescent="0.65">
      <c r="B2" s="29" t="s">
        <v>8</v>
      </c>
      <c r="C2" s="7"/>
      <c r="D2" s="7"/>
      <c r="E2" s="7"/>
      <c r="F2" s="7"/>
      <c r="G2" s="8"/>
      <c r="H2" s="8"/>
    </row>
    <row r="3" spans="2:12" ht="17.149999999999999" thickBot="1" x14ac:dyDescent="0.7">
      <c r="B3" s="8"/>
      <c r="C3" s="8"/>
      <c r="D3" s="8"/>
      <c r="E3" s="8"/>
      <c r="F3" s="8"/>
      <c r="G3" s="8"/>
      <c r="H3" s="8"/>
    </row>
    <row r="4" spans="2:12" s="4" customFormat="1" ht="16.399999999999999" customHeight="1" x14ac:dyDescent="0.65">
      <c r="B4" s="62" t="s">
        <v>0</v>
      </c>
      <c r="C4" s="64" t="s">
        <v>1</v>
      </c>
      <c r="D4" s="68" t="s">
        <v>2</v>
      </c>
      <c r="E4" s="69"/>
      <c r="F4" s="64" t="s">
        <v>3</v>
      </c>
      <c r="G4" s="68" t="s">
        <v>2</v>
      </c>
      <c r="H4" s="69"/>
      <c r="I4" s="66" t="s">
        <v>7</v>
      </c>
      <c r="J4" s="59"/>
    </row>
    <row r="5" spans="2:12" s="4" customFormat="1" thickBot="1" x14ac:dyDescent="0.7">
      <c r="B5" s="63"/>
      <c r="C5" s="65"/>
      <c r="D5" s="30" t="s">
        <v>4</v>
      </c>
      <c r="E5" s="31" t="s">
        <v>5</v>
      </c>
      <c r="F5" s="65"/>
      <c r="G5" s="30" t="s">
        <v>4</v>
      </c>
      <c r="H5" s="31" t="s">
        <v>5</v>
      </c>
      <c r="I5" s="67"/>
      <c r="J5" s="59"/>
      <c r="L5" s="60"/>
    </row>
    <row r="6" spans="2:12" s="4" customFormat="1" ht="16.3" x14ac:dyDescent="0.65">
      <c r="B6" s="32" t="s">
        <v>9</v>
      </c>
      <c r="C6" s="33">
        <v>2310321</v>
      </c>
      <c r="D6" s="34">
        <v>145969</v>
      </c>
      <c r="E6" s="54">
        <v>6.7442356880950974E-2</v>
      </c>
      <c r="F6" s="33">
        <v>9941063</v>
      </c>
      <c r="G6" s="34">
        <v>512965</v>
      </c>
      <c r="H6" s="54">
        <v>5.4408110734529912E-2</v>
      </c>
      <c r="I6" s="35">
        <f>F6/C6</f>
        <v>4.3028925417723336</v>
      </c>
      <c r="J6" s="59"/>
    </row>
    <row r="7" spans="2:12" s="4" customFormat="1" ht="16.3" x14ac:dyDescent="0.65">
      <c r="B7" s="36" t="s">
        <v>10</v>
      </c>
      <c r="C7" s="37">
        <v>581594</v>
      </c>
      <c r="D7" s="38">
        <v>46059</v>
      </c>
      <c r="E7" s="55">
        <v>8.6005583201844885E-2</v>
      </c>
      <c r="F7" s="37">
        <v>3193537</v>
      </c>
      <c r="G7" s="38">
        <v>214042</v>
      </c>
      <c r="H7" s="55">
        <v>7.1838348444954597E-2</v>
      </c>
      <c r="I7" s="39">
        <f t="shared" ref="I7:I64" si="0">F7/C7</f>
        <v>5.491007472566773</v>
      </c>
      <c r="J7" s="59"/>
    </row>
    <row r="8" spans="2:12" s="4" customFormat="1" ht="16.3" x14ac:dyDescent="0.65">
      <c r="B8" s="36" t="s">
        <v>11</v>
      </c>
      <c r="C8" s="37">
        <v>184275</v>
      </c>
      <c r="D8" s="38">
        <v>7075</v>
      </c>
      <c r="E8" s="55">
        <v>3.9926636568848761E-2</v>
      </c>
      <c r="F8" s="37">
        <v>736038</v>
      </c>
      <c r="G8" s="38">
        <v>7341</v>
      </c>
      <c r="H8" s="55">
        <v>1.007414604424061E-2</v>
      </c>
      <c r="I8" s="39">
        <f t="shared" si="0"/>
        <v>3.9942368742368743</v>
      </c>
      <c r="J8" s="59"/>
    </row>
    <row r="9" spans="2:12" s="4" customFormat="1" ht="16.3" x14ac:dyDescent="0.65">
      <c r="B9" s="36" t="s">
        <v>12</v>
      </c>
      <c r="C9" s="37">
        <v>139686</v>
      </c>
      <c r="D9" s="38">
        <v>7276</v>
      </c>
      <c r="E9" s="55">
        <v>5.4950532437127109E-2</v>
      </c>
      <c r="F9" s="37">
        <v>730445</v>
      </c>
      <c r="G9" s="38">
        <v>5174</v>
      </c>
      <c r="H9" s="55">
        <v>7.1338851270766378E-3</v>
      </c>
      <c r="I9" s="39">
        <f t="shared" si="0"/>
        <v>5.2291926177283337</v>
      </c>
      <c r="J9" s="59"/>
    </row>
    <row r="10" spans="2:12" s="4" customFormat="1" ht="16.3" x14ac:dyDescent="0.65">
      <c r="B10" s="36" t="s">
        <v>14</v>
      </c>
      <c r="C10" s="37">
        <v>130060</v>
      </c>
      <c r="D10" s="38">
        <v>26827</v>
      </c>
      <c r="E10" s="55">
        <v>0.25986845291718735</v>
      </c>
      <c r="F10" s="37">
        <v>680795</v>
      </c>
      <c r="G10" s="38">
        <v>171767</v>
      </c>
      <c r="H10" s="55">
        <v>0.33744116237220745</v>
      </c>
      <c r="I10" s="39">
        <f t="shared" si="0"/>
        <v>5.2344687067507305</v>
      </c>
      <c r="J10" s="59"/>
    </row>
    <row r="11" spans="2:12" s="4" customFormat="1" ht="16.3" x14ac:dyDescent="0.65">
      <c r="B11" s="36" t="s">
        <v>16</v>
      </c>
      <c r="C11" s="37">
        <v>100071</v>
      </c>
      <c r="D11" s="38">
        <v>14175</v>
      </c>
      <c r="E11" s="55">
        <v>0.16502514668901927</v>
      </c>
      <c r="F11" s="37">
        <v>531293</v>
      </c>
      <c r="G11" s="38">
        <v>59555</v>
      </c>
      <c r="H11" s="55">
        <v>0.12624592464461204</v>
      </c>
      <c r="I11" s="39">
        <f t="shared" si="0"/>
        <v>5.3091604960478058</v>
      </c>
      <c r="J11" s="59"/>
    </row>
    <row r="12" spans="2:12" s="4" customFormat="1" ht="16.3" x14ac:dyDescent="0.65">
      <c r="B12" s="36" t="s">
        <v>13</v>
      </c>
      <c r="C12" s="37">
        <v>108378</v>
      </c>
      <c r="D12" s="38">
        <v>4730</v>
      </c>
      <c r="E12" s="55">
        <v>4.5635226921889475E-2</v>
      </c>
      <c r="F12" s="37">
        <v>421587</v>
      </c>
      <c r="G12" s="38">
        <v>-7313</v>
      </c>
      <c r="H12" s="55">
        <v>-1.7050594544182795E-2</v>
      </c>
      <c r="I12" s="39">
        <f t="shared" si="0"/>
        <v>3.889968443780103</v>
      </c>
      <c r="J12" s="59"/>
    </row>
    <row r="13" spans="2:12" s="4" customFormat="1" ht="16.3" x14ac:dyDescent="0.65">
      <c r="B13" s="36" t="s">
        <v>20</v>
      </c>
      <c r="C13" s="37">
        <v>66769</v>
      </c>
      <c r="D13" s="38">
        <v>4151</v>
      </c>
      <c r="E13" s="55">
        <v>6.6290842888626272E-2</v>
      </c>
      <c r="F13" s="37">
        <v>348527</v>
      </c>
      <c r="G13" s="38">
        <v>18271</v>
      </c>
      <c r="H13" s="55">
        <v>5.5323748849377449E-2</v>
      </c>
      <c r="I13" s="39">
        <f t="shared" si="0"/>
        <v>5.2198924650661231</v>
      </c>
      <c r="J13" s="59"/>
    </row>
    <row r="14" spans="2:12" s="4" customFormat="1" ht="16.3" x14ac:dyDescent="0.65">
      <c r="B14" s="36" t="s">
        <v>15</v>
      </c>
      <c r="C14" s="37">
        <v>90511</v>
      </c>
      <c r="D14" s="38">
        <v>2536</v>
      </c>
      <c r="E14" s="55">
        <v>2.8826371128161409E-2</v>
      </c>
      <c r="F14" s="37">
        <v>206335</v>
      </c>
      <c r="G14" s="38">
        <v>3681</v>
      </c>
      <c r="H14" s="55">
        <v>1.8163964195130618E-2</v>
      </c>
      <c r="I14" s="39">
        <f t="shared" si="0"/>
        <v>2.2796676647037377</v>
      </c>
      <c r="J14" s="59"/>
    </row>
    <row r="15" spans="2:12" s="4" customFormat="1" ht="16.3" x14ac:dyDescent="0.65">
      <c r="B15" s="36" t="s">
        <v>17</v>
      </c>
      <c r="C15" s="37">
        <v>55075</v>
      </c>
      <c r="D15" s="38">
        <v>8474</v>
      </c>
      <c r="E15" s="55">
        <v>0.18184159138215919</v>
      </c>
      <c r="F15" s="37">
        <v>203761</v>
      </c>
      <c r="G15" s="38">
        <v>31781</v>
      </c>
      <c r="H15" s="55">
        <v>0.18479474357483427</v>
      </c>
      <c r="I15" s="39">
        <f t="shared" si="0"/>
        <v>3.6997004085338174</v>
      </c>
      <c r="J15" s="59"/>
    </row>
    <row r="16" spans="2:12" s="4" customFormat="1" ht="16.3" x14ac:dyDescent="0.65">
      <c r="B16" s="36" t="s">
        <v>18</v>
      </c>
      <c r="C16" s="37">
        <v>43409</v>
      </c>
      <c r="D16" s="38">
        <v>-2253</v>
      </c>
      <c r="E16" s="55">
        <v>-4.9340808549778813E-2</v>
      </c>
      <c r="F16" s="37">
        <v>201653</v>
      </c>
      <c r="G16" s="38">
        <v>-20008</v>
      </c>
      <c r="H16" s="55">
        <v>-9.0263961635109469E-2</v>
      </c>
      <c r="I16" s="39">
        <f t="shared" si="0"/>
        <v>4.6454191527102671</v>
      </c>
      <c r="J16" s="59"/>
    </row>
    <row r="17" spans="2:10" s="4" customFormat="1" ht="16.3" x14ac:dyDescent="0.65">
      <c r="B17" s="36" t="s">
        <v>19</v>
      </c>
      <c r="C17" s="37">
        <v>28258</v>
      </c>
      <c r="D17" s="38">
        <v>1375</v>
      </c>
      <c r="E17" s="55">
        <v>5.1147565375888104E-2</v>
      </c>
      <c r="F17" s="37">
        <v>153673</v>
      </c>
      <c r="G17" s="38">
        <v>2243</v>
      </c>
      <c r="H17" s="55">
        <v>1.4812124413920623E-2</v>
      </c>
      <c r="I17" s="39">
        <f t="shared" si="0"/>
        <v>5.438212187699059</v>
      </c>
      <c r="J17" s="59"/>
    </row>
    <row r="18" spans="2:10" s="4" customFormat="1" ht="16.3" x14ac:dyDescent="0.65">
      <c r="B18" s="36" t="s">
        <v>30</v>
      </c>
      <c r="C18" s="37">
        <v>27952</v>
      </c>
      <c r="D18" s="38">
        <v>4328</v>
      </c>
      <c r="E18" s="55">
        <v>0.18320352184219438</v>
      </c>
      <c r="F18" s="37">
        <v>150708</v>
      </c>
      <c r="G18" s="38">
        <v>14509</v>
      </c>
      <c r="H18" s="55">
        <v>0.10652794807597707</v>
      </c>
      <c r="I18" s="39">
        <f t="shared" si="0"/>
        <v>5.3916714367487124</v>
      </c>
      <c r="J18" s="59"/>
    </row>
    <row r="19" spans="2:10" s="4" customFormat="1" ht="16.3" x14ac:dyDescent="0.65">
      <c r="B19" s="36" t="s">
        <v>23</v>
      </c>
      <c r="C19" s="37">
        <v>23637</v>
      </c>
      <c r="D19" s="38">
        <v>65</v>
      </c>
      <c r="E19" s="55">
        <v>2.7575089088749363E-3</v>
      </c>
      <c r="F19" s="37">
        <v>131762</v>
      </c>
      <c r="G19" s="38">
        <v>-1974</v>
      </c>
      <c r="H19" s="55">
        <v>-1.4760423520966681E-2</v>
      </c>
      <c r="I19" s="39">
        <f t="shared" si="0"/>
        <v>5.5743960739518554</v>
      </c>
      <c r="J19" s="59"/>
    </row>
    <row r="20" spans="2:10" s="4" customFormat="1" ht="16.3" x14ac:dyDescent="0.65">
      <c r="B20" s="36" t="s">
        <v>28</v>
      </c>
      <c r="C20" s="37">
        <v>19945</v>
      </c>
      <c r="D20" s="38">
        <v>1058</v>
      </c>
      <c r="E20" s="55">
        <v>5.6017366442526605E-2</v>
      </c>
      <c r="F20" s="37">
        <v>111168</v>
      </c>
      <c r="G20" s="38">
        <v>797</v>
      </c>
      <c r="H20" s="55">
        <v>7.2210997454041368E-3</v>
      </c>
      <c r="I20" s="39">
        <f t="shared" si="0"/>
        <v>5.5737277513161194</v>
      </c>
      <c r="J20" s="59"/>
    </row>
    <row r="21" spans="2:10" s="4" customFormat="1" ht="16.3" x14ac:dyDescent="0.65">
      <c r="B21" s="36" t="s">
        <v>25</v>
      </c>
      <c r="C21" s="37">
        <v>18660</v>
      </c>
      <c r="D21" s="38">
        <v>2507</v>
      </c>
      <c r="E21" s="55">
        <v>0.15520336779545596</v>
      </c>
      <c r="F21" s="37">
        <v>88696</v>
      </c>
      <c r="G21" s="38">
        <v>8211</v>
      </c>
      <c r="H21" s="55">
        <v>0.10201900975337019</v>
      </c>
      <c r="I21" s="39">
        <f t="shared" si="0"/>
        <v>4.7532690246516616</v>
      </c>
      <c r="J21" s="59"/>
    </row>
    <row r="22" spans="2:10" s="4" customFormat="1" ht="16.3" x14ac:dyDescent="0.65">
      <c r="B22" s="36" t="s">
        <v>21</v>
      </c>
      <c r="C22" s="37">
        <v>16390</v>
      </c>
      <c r="D22" s="38">
        <v>853</v>
      </c>
      <c r="E22" s="55">
        <v>5.4901203578554415E-2</v>
      </c>
      <c r="F22" s="37">
        <v>79579</v>
      </c>
      <c r="G22" s="38">
        <v>1068</v>
      </c>
      <c r="H22" s="55">
        <v>1.360318936200023E-2</v>
      </c>
      <c r="I22" s="39">
        <f t="shared" si="0"/>
        <v>4.855338621110433</v>
      </c>
      <c r="J22" s="59"/>
    </row>
    <row r="23" spans="2:10" s="4" customFormat="1" ht="16.3" x14ac:dyDescent="0.65">
      <c r="B23" s="36" t="s">
        <v>27</v>
      </c>
      <c r="C23" s="37">
        <v>17585</v>
      </c>
      <c r="D23" s="38">
        <v>1509</v>
      </c>
      <c r="E23" s="55">
        <v>9.3866633490918144E-2</v>
      </c>
      <c r="F23" s="37">
        <v>75064</v>
      </c>
      <c r="G23" s="38">
        <v>6437</v>
      </c>
      <c r="H23" s="55">
        <v>9.3796902093928047E-2</v>
      </c>
      <c r="I23" s="39">
        <f t="shared" si="0"/>
        <v>4.2686380437873188</v>
      </c>
      <c r="J23" s="59"/>
    </row>
    <row r="24" spans="2:10" s="4" customFormat="1" ht="16.3" x14ac:dyDescent="0.65">
      <c r="B24" s="36" t="s">
        <v>22</v>
      </c>
      <c r="C24" s="37">
        <v>14636</v>
      </c>
      <c r="D24" s="38">
        <v>783</v>
      </c>
      <c r="E24" s="55">
        <v>5.6522052984913015E-2</v>
      </c>
      <c r="F24" s="37">
        <v>68307</v>
      </c>
      <c r="G24" s="38">
        <v>582</v>
      </c>
      <c r="H24" s="55">
        <v>8.5935769656699888E-3</v>
      </c>
      <c r="I24" s="39">
        <f t="shared" si="0"/>
        <v>4.667053839846953</v>
      </c>
      <c r="J24" s="59"/>
    </row>
    <row r="25" spans="2:10" s="4" customFormat="1" ht="16.3" x14ac:dyDescent="0.65">
      <c r="B25" s="36" t="s">
        <v>26</v>
      </c>
      <c r="C25" s="37">
        <v>13798</v>
      </c>
      <c r="D25" s="38">
        <v>1494</v>
      </c>
      <c r="E25" s="55">
        <v>0.12142392717815345</v>
      </c>
      <c r="F25" s="37">
        <v>56464</v>
      </c>
      <c r="G25" s="38">
        <v>3774</v>
      </c>
      <c r="H25" s="55">
        <v>7.1626494591003981E-2</v>
      </c>
      <c r="I25" s="39">
        <f t="shared" si="0"/>
        <v>4.0921872735179008</v>
      </c>
      <c r="J25" s="59"/>
    </row>
    <row r="26" spans="2:10" s="4" customFormat="1" ht="16.3" x14ac:dyDescent="0.65">
      <c r="B26" s="36" t="s">
        <v>24</v>
      </c>
      <c r="C26" s="37">
        <v>15299</v>
      </c>
      <c r="D26" s="38">
        <v>-427</v>
      </c>
      <c r="E26" s="55">
        <v>-2.7152486328373394E-2</v>
      </c>
      <c r="F26" s="37">
        <v>53218</v>
      </c>
      <c r="G26" s="38">
        <v>-1197</v>
      </c>
      <c r="H26" s="55">
        <v>-2.1997610952862262E-2</v>
      </c>
      <c r="I26" s="39">
        <f t="shared" si="0"/>
        <v>3.4785280083665597</v>
      </c>
      <c r="J26" s="59"/>
    </row>
    <row r="27" spans="2:10" s="4" customFormat="1" ht="16.3" x14ac:dyDescent="0.65">
      <c r="B27" s="36" t="s">
        <v>44</v>
      </c>
      <c r="C27" s="37">
        <v>8119</v>
      </c>
      <c r="D27" s="38">
        <v>976</v>
      </c>
      <c r="E27" s="55">
        <v>0.13663726725465491</v>
      </c>
      <c r="F27" s="37">
        <v>44019</v>
      </c>
      <c r="G27" s="38">
        <v>4330</v>
      </c>
      <c r="H27" s="55">
        <v>0.10909823880672227</v>
      </c>
      <c r="I27" s="39">
        <f t="shared" si="0"/>
        <v>5.4217268136470009</v>
      </c>
      <c r="J27" s="59"/>
    </row>
    <row r="28" spans="2:10" s="4" customFormat="1" ht="16.3" x14ac:dyDescent="0.65">
      <c r="B28" s="36" t="s">
        <v>31</v>
      </c>
      <c r="C28" s="37">
        <v>11585</v>
      </c>
      <c r="D28" s="38">
        <v>1528</v>
      </c>
      <c r="E28" s="55">
        <v>0.15193397633489111</v>
      </c>
      <c r="F28" s="37">
        <v>42378</v>
      </c>
      <c r="G28" s="38">
        <v>3238</v>
      </c>
      <c r="H28" s="55">
        <v>8.2728666326009198E-2</v>
      </c>
      <c r="I28" s="39">
        <f t="shared" si="0"/>
        <v>3.6580060422960723</v>
      </c>
      <c r="J28" s="59"/>
    </row>
    <row r="29" spans="2:10" s="4" customFormat="1" ht="16.3" x14ac:dyDescent="0.65">
      <c r="B29" s="36" t="s">
        <v>45</v>
      </c>
      <c r="C29" s="37">
        <v>9145</v>
      </c>
      <c r="D29" s="38">
        <v>553</v>
      </c>
      <c r="E29" s="55">
        <v>6.4362197392923648E-2</v>
      </c>
      <c r="F29" s="37">
        <v>41700</v>
      </c>
      <c r="G29" s="38">
        <v>-515</v>
      </c>
      <c r="H29" s="55">
        <v>-1.2199455169963283E-2</v>
      </c>
      <c r="I29" s="39">
        <f t="shared" si="0"/>
        <v>4.5598687807545106</v>
      </c>
      <c r="J29" s="59"/>
    </row>
    <row r="30" spans="2:10" s="4" customFormat="1" ht="16.3" x14ac:dyDescent="0.65">
      <c r="B30" s="36" t="s">
        <v>32</v>
      </c>
      <c r="C30" s="37">
        <v>8227</v>
      </c>
      <c r="D30" s="38">
        <v>484</v>
      </c>
      <c r="E30" s="55">
        <v>6.2508071806793228E-2</v>
      </c>
      <c r="F30" s="37">
        <v>35943</v>
      </c>
      <c r="G30" s="38">
        <v>780</v>
      </c>
      <c r="H30" s="55">
        <v>2.2182407644398942E-2</v>
      </c>
      <c r="I30" s="39">
        <f t="shared" si="0"/>
        <v>4.3689072565941416</v>
      </c>
      <c r="J30" s="59"/>
    </row>
    <row r="31" spans="2:10" s="4" customFormat="1" ht="16.3" x14ac:dyDescent="0.65">
      <c r="B31" s="36" t="s">
        <v>39</v>
      </c>
      <c r="C31" s="37">
        <v>7881</v>
      </c>
      <c r="D31" s="38">
        <v>1671</v>
      </c>
      <c r="E31" s="55">
        <v>0.26908212560386474</v>
      </c>
      <c r="F31" s="37">
        <v>35926</v>
      </c>
      <c r="G31" s="38">
        <v>8494</v>
      </c>
      <c r="H31" s="55">
        <v>0.30963837853601633</v>
      </c>
      <c r="I31" s="39">
        <f t="shared" si="0"/>
        <v>4.5585585585585582</v>
      </c>
      <c r="J31" s="59"/>
    </row>
    <row r="32" spans="2:10" s="4" customFormat="1" ht="16.3" x14ac:dyDescent="0.65">
      <c r="B32" s="36" t="s">
        <v>40</v>
      </c>
      <c r="C32" s="37">
        <v>21186</v>
      </c>
      <c r="D32" s="38">
        <v>-5173</v>
      </c>
      <c r="E32" s="55">
        <v>-0.19625175461891575</v>
      </c>
      <c r="F32" s="37">
        <v>35439</v>
      </c>
      <c r="G32" s="38">
        <v>-6609</v>
      </c>
      <c r="H32" s="55">
        <v>-0.15717751141552511</v>
      </c>
      <c r="I32" s="39">
        <f t="shared" si="0"/>
        <v>1.6727555933163409</v>
      </c>
      <c r="J32" s="59"/>
    </row>
    <row r="33" spans="2:10" s="4" customFormat="1" ht="16.3" x14ac:dyDescent="0.65">
      <c r="B33" s="36" t="s">
        <v>43</v>
      </c>
      <c r="C33" s="37">
        <v>7804</v>
      </c>
      <c r="D33" s="38">
        <v>228</v>
      </c>
      <c r="E33" s="55">
        <v>3.0095036958817319E-2</v>
      </c>
      <c r="F33" s="37">
        <v>32939</v>
      </c>
      <c r="G33" s="38">
        <v>-854</v>
      </c>
      <c r="H33" s="55">
        <v>-2.5271505933181428E-2</v>
      </c>
      <c r="I33" s="39">
        <f t="shared" si="0"/>
        <v>4.2207842132239879</v>
      </c>
      <c r="J33" s="59"/>
    </row>
    <row r="34" spans="2:10" s="4" customFormat="1" ht="16.3" x14ac:dyDescent="0.65">
      <c r="B34" s="36" t="s">
        <v>29</v>
      </c>
      <c r="C34" s="37">
        <v>12089</v>
      </c>
      <c r="D34" s="38">
        <v>1119</v>
      </c>
      <c r="E34" s="55">
        <v>0.10200546946216955</v>
      </c>
      <c r="F34" s="37">
        <v>30332</v>
      </c>
      <c r="G34" s="38">
        <v>1860</v>
      </c>
      <c r="H34" s="55">
        <v>6.5327339140207927E-2</v>
      </c>
      <c r="I34" s="39">
        <f t="shared" si="0"/>
        <v>2.5090578211597321</v>
      </c>
      <c r="J34" s="59"/>
    </row>
    <row r="35" spans="2:10" s="4" customFormat="1" ht="16.3" x14ac:dyDescent="0.65">
      <c r="B35" s="36" t="s">
        <v>33</v>
      </c>
      <c r="C35" s="37">
        <v>6051</v>
      </c>
      <c r="D35" s="38">
        <v>982</v>
      </c>
      <c r="E35" s="55">
        <v>0.19372657328861709</v>
      </c>
      <c r="F35" s="37">
        <v>30172</v>
      </c>
      <c r="G35" s="38">
        <v>1195</v>
      </c>
      <c r="H35" s="55">
        <v>4.1239603823722264E-2</v>
      </c>
      <c r="I35" s="39">
        <f t="shared" si="0"/>
        <v>4.98628325896546</v>
      </c>
      <c r="J35" s="59"/>
    </row>
    <row r="36" spans="2:10" s="4" customFormat="1" ht="16.3" x14ac:dyDescent="0.65">
      <c r="B36" s="36" t="s">
        <v>35</v>
      </c>
      <c r="C36" s="37">
        <v>7520</v>
      </c>
      <c r="D36" s="38">
        <v>1523</v>
      </c>
      <c r="E36" s="55">
        <v>0.25396031349007836</v>
      </c>
      <c r="F36" s="37">
        <v>30126</v>
      </c>
      <c r="G36" s="38">
        <v>5913</v>
      </c>
      <c r="H36" s="55">
        <v>0.24420765704373684</v>
      </c>
      <c r="I36" s="39">
        <f t="shared" si="0"/>
        <v>4.0061170212765953</v>
      </c>
      <c r="J36" s="59"/>
    </row>
    <row r="37" spans="2:10" s="4" customFormat="1" ht="16.3" x14ac:dyDescent="0.65">
      <c r="B37" s="36" t="s">
        <v>36</v>
      </c>
      <c r="C37" s="37">
        <v>5500</v>
      </c>
      <c r="D37" s="38">
        <v>658</v>
      </c>
      <c r="E37" s="55">
        <v>0.13589425857083851</v>
      </c>
      <c r="F37" s="37">
        <v>29180</v>
      </c>
      <c r="G37" s="38">
        <v>1960</v>
      </c>
      <c r="H37" s="55">
        <v>7.2005878030859657E-2</v>
      </c>
      <c r="I37" s="39">
        <f t="shared" si="0"/>
        <v>5.3054545454545456</v>
      </c>
      <c r="J37" s="59"/>
    </row>
    <row r="38" spans="2:10" s="4" customFormat="1" ht="16.3" x14ac:dyDescent="0.65">
      <c r="B38" s="36" t="s">
        <v>34</v>
      </c>
      <c r="C38" s="37">
        <v>11189</v>
      </c>
      <c r="D38" s="38">
        <v>7</v>
      </c>
      <c r="E38" s="55">
        <v>6.260060812019317E-4</v>
      </c>
      <c r="F38" s="37">
        <v>29050</v>
      </c>
      <c r="G38" s="38">
        <v>1791</v>
      </c>
      <c r="H38" s="55">
        <v>6.5703070545507905E-2</v>
      </c>
      <c r="I38" s="39">
        <f t="shared" si="0"/>
        <v>2.5962999374385558</v>
      </c>
      <c r="J38" s="59"/>
    </row>
    <row r="39" spans="2:10" s="4" customFormat="1" ht="16.3" x14ac:dyDescent="0.65">
      <c r="B39" s="36" t="s">
        <v>49</v>
      </c>
      <c r="C39" s="37">
        <v>8128</v>
      </c>
      <c r="D39" s="38">
        <v>1958</v>
      </c>
      <c r="E39" s="55">
        <v>0.31734197730956237</v>
      </c>
      <c r="F39" s="37">
        <v>27750</v>
      </c>
      <c r="G39" s="38">
        <v>7842</v>
      </c>
      <c r="H39" s="55">
        <v>0.39391199517781794</v>
      </c>
      <c r="I39" s="39">
        <f t="shared" si="0"/>
        <v>3.4141240157480315</v>
      </c>
      <c r="J39" s="59"/>
    </row>
    <row r="40" spans="2:10" s="4" customFormat="1" ht="16.3" x14ac:dyDescent="0.65">
      <c r="B40" s="36" t="s">
        <v>38</v>
      </c>
      <c r="C40" s="37">
        <v>6704</v>
      </c>
      <c r="D40" s="38">
        <v>670</v>
      </c>
      <c r="E40" s="55">
        <v>0.11103745442492542</v>
      </c>
      <c r="F40" s="37">
        <v>26436</v>
      </c>
      <c r="G40" s="38">
        <v>3001</v>
      </c>
      <c r="H40" s="55">
        <v>0.12805632600810754</v>
      </c>
      <c r="I40" s="39">
        <f t="shared" si="0"/>
        <v>3.9433174224343674</v>
      </c>
      <c r="J40" s="59"/>
    </row>
    <row r="41" spans="2:10" s="4" customFormat="1" ht="16.3" x14ac:dyDescent="0.65">
      <c r="B41" s="36" t="s">
        <v>48</v>
      </c>
      <c r="C41" s="37">
        <v>4684</v>
      </c>
      <c r="D41" s="38">
        <v>302</v>
      </c>
      <c r="E41" s="55">
        <v>6.8918302145139207E-2</v>
      </c>
      <c r="F41" s="37">
        <v>23741</v>
      </c>
      <c r="G41" s="38">
        <v>487</v>
      </c>
      <c r="H41" s="55">
        <v>2.0942633525414981E-2</v>
      </c>
      <c r="I41" s="39">
        <f t="shared" si="0"/>
        <v>5.068531169940222</v>
      </c>
      <c r="J41" s="59"/>
    </row>
    <row r="42" spans="2:10" s="4" customFormat="1" ht="16.3" x14ac:dyDescent="0.65">
      <c r="B42" s="36" t="s">
        <v>37</v>
      </c>
      <c r="C42" s="37">
        <v>4347</v>
      </c>
      <c r="D42" s="38">
        <v>626</v>
      </c>
      <c r="E42" s="55">
        <v>0.16823434560601988</v>
      </c>
      <c r="F42" s="37">
        <v>21971</v>
      </c>
      <c r="G42" s="38">
        <v>1875</v>
      </c>
      <c r="H42" s="55">
        <v>9.3302149681528668E-2</v>
      </c>
      <c r="I42" s="39">
        <f t="shared" si="0"/>
        <v>5.0542903151598804</v>
      </c>
      <c r="J42" s="59"/>
    </row>
    <row r="43" spans="2:10" s="4" customFormat="1" ht="16.3" x14ac:dyDescent="0.65">
      <c r="B43" s="36" t="s">
        <v>55</v>
      </c>
      <c r="C43" s="37">
        <v>3570</v>
      </c>
      <c r="D43" s="38">
        <v>731</v>
      </c>
      <c r="E43" s="55">
        <v>0.25748502994011974</v>
      </c>
      <c r="F43" s="37">
        <v>21379</v>
      </c>
      <c r="G43" s="38">
        <v>4254</v>
      </c>
      <c r="H43" s="55">
        <v>0.24840875912408758</v>
      </c>
      <c r="I43" s="39">
        <f t="shared" si="0"/>
        <v>5.988515406162465</v>
      </c>
      <c r="J43" s="59"/>
    </row>
    <row r="44" spans="2:10" s="4" customFormat="1" ht="16.3" x14ac:dyDescent="0.65">
      <c r="B44" s="36" t="s">
        <v>41</v>
      </c>
      <c r="C44" s="37">
        <v>3811</v>
      </c>
      <c r="D44" s="38">
        <v>-224</v>
      </c>
      <c r="E44" s="55">
        <v>-5.5514250309789341E-2</v>
      </c>
      <c r="F44" s="37">
        <v>20032</v>
      </c>
      <c r="G44" s="38">
        <v>-1197</v>
      </c>
      <c r="H44" s="55">
        <v>-5.6385133543737344E-2</v>
      </c>
      <c r="I44" s="39">
        <f t="shared" si="0"/>
        <v>5.2563631592757805</v>
      </c>
      <c r="J44" s="59"/>
    </row>
    <row r="45" spans="2:10" s="4" customFormat="1" ht="16.3" x14ac:dyDescent="0.65">
      <c r="B45" s="36" t="s">
        <v>46</v>
      </c>
      <c r="C45" s="37">
        <v>3673</v>
      </c>
      <c r="D45" s="38">
        <v>120</v>
      </c>
      <c r="E45" s="55">
        <v>3.3774275260343371E-2</v>
      </c>
      <c r="F45" s="37">
        <v>17930</v>
      </c>
      <c r="G45" s="38">
        <v>-446</v>
      </c>
      <c r="H45" s="55">
        <v>-2.4270787984327382E-2</v>
      </c>
      <c r="I45" s="39">
        <f t="shared" si="0"/>
        <v>4.8815682003811602</v>
      </c>
      <c r="J45" s="59"/>
    </row>
    <row r="46" spans="2:10" s="4" customFormat="1" ht="16.3" x14ac:dyDescent="0.65">
      <c r="B46" s="36" t="s">
        <v>6</v>
      </c>
      <c r="C46" s="37">
        <v>4117</v>
      </c>
      <c r="D46" s="38">
        <v>389</v>
      </c>
      <c r="E46" s="55">
        <v>0.10434549356223176</v>
      </c>
      <c r="F46" s="37">
        <v>17103</v>
      </c>
      <c r="G46" s="38">
        <v>1726</v>
      </c>
      <c r="H46" s="55">
        <v>0.11224556155296872</v>
      </c>
      <c r="I46" s="39">
        <f t="shared" si="0"/>
        <v>4.1542385231965024</v>
      </c>
      <c r="J46" s="59"/>
    </row>
    <row r="47" spans="2:10" s="4" customFormat="1" ht="16.3" x14ac:dyDescent="0.65">
      <c r="B47" s="36" t="s">
        <v>52</v>
      </c>
      <c r="C47" s="37">
        <v>3921</v>
      </c>
      <c r="D47" s="38">
        <v>866</v>
      </c>
      <c r="E47" s="55">
        <v>0.28346972176759411</v>
      </c>
      <c r="F47" s="37">
        <v>15962</v>
      </c>
      <c r="G47" s="38">
        <v>3962</v>
      </c>
      <c r="H47" s="55">
        <v>0.33016666666666666</v>
      </c>
      <c r="I47" s="39">
        <f t="shared" si="0"/>
        <v>4.0709002805406787</v>
      </c>
      <c r="J47" s="59"/>
    </row>
    <row r="48" spans="2:10" s="4" customFormat="1" ht="16.3" x14ac:dyDescent="0.65">
      <c r="B48" s="36" t="s">
        <v>56</v>
      </c>
      <c r="C48" s="37">
        <v>3643</v>
      </c>
      <c r="D48" s="38">
        <v>71</v>
      </c>
      <c r="E48" s="55">
        <v>1.9876819708846586E-2</v>
      </c>
      <c r="F48" s="37">
        <v>15215</v>
      </c>
      <c r="G48" s="38">
        <v>468</v>
      </c>
      <c r="H48" s="55">
        <v>3.1735268190140366E-2</v>
      </c>
      <c r="I48" s="39">
        <f t="shared" si="0"/>
        <v>4.1765028822399124</v>
      </c>
      <c r="J48" s="59"/>
    </row>
    <row r="49" spans="2:10" s="4" customFormat="1" ht="16.3" x14ac:dyDescent="0.65">
      <c r="B49" s="36" t="s">
        <v>42</v>
      </c>
      <c r="C49" s="37">
        <v>2618</v>
      </c>
      <c r="D49" s="38">
        <v>60</v>
      </c>
      <c r="E49" s="55">
        <v>2.3455824863174355E-2</v>
      </c>
      <c r="F49" s="37">
        <v>14440</v>
      </c>
      <c r="G49" s="38">
        <v>52</v>
      </c>
      <c r="H49" s="55">
        <v>3.6141228801779262E-3</v>
      </c>
      <c r="I49" s="39">
        <f t="shared" si="0"/>
        <v>5.5156608097784572</v>
      </c>
      <c r="J49" s="59"/>
    </row>
    <row r="50" spans="2:10" s="4" customFormat="1" ht="16.3" x14ac:dyDescent="0.65">
      <c r="B50" s="36" t="s">
        <v>50</v>
      </c>
      <c r="C50" s="37">
        <v>6543</v>
      </c>
      <c r="D50" s="38">
        <v>1782</v>
      </c>
      <c r="E50" s="55">
        <v>0.37429111531190928</v>
      </c>
      <c r="F50" s="37">
        <v>13461</v>
      </c>
      <c r="G50" s="38">
        <v>4234</v>
      </c>
      <c r="H50" s="55">
        <v>0.45887070553809473</v>
      </c>
      <c r="I50" s="39">
        <f t="shared" si="0"/>
        <v>2.0573131591013296</v>
      </c>
      <c r="J50" s="59"/>
    </row>
    <row r="51" spans="2:10" s="4" customFormat="1" ht="16.3" x14ac:dyDescent="0.65">
      <c r="B51" s="36" t="s">
        <v>51</v>
      </c>
      <c r="C51" s="37">
        <v>2083</v>
      </c>
      <c r="D51" s="38">
        <v>191</v>
      </c>
      <c r="E51" s="55">
        <v>0.10095137420718817</v>
      </c>
      <c r="F51" s="37">
        <v>8261</v>
      </c>
      <c r="G51" s="38">
        <v>126</v>
      </c>
      <c r="H51" s="55">
        <v>1.5488629379225568E-2</v>
      </c>
      <c r="I51" s="39">
        <f t="shared" si="0"/>
        <v>3.9659145463274124</v>
      </c>
      <c r="J51" s="59"/>
    </row>
    <row r="52" spans="2:10" s="4" customFormat="1" ht="16.3" x14ac:dyDescent="0.65">
      <c r="B52" s="36" t="s">
        <v>47</v>
      </c>
      <c r="C52" s="37">
        <v>1764</v>
      </c>
      <c r="D52" s="38">
        <v>146</v>
      </c>
      <c r="E52" s="55">
        <v>9.0234857849196534E-2</v>
      </c>
      <c r="F52" s="37">
        <v>7985</v>
      </c>
      <c r="G52" s="38">
        <v>726</v>
      </c>
      <c r="H52" s="55">
        <v>0.10001377600220417</v>
      </c>
      <c r="I52" s="39">
        <f t="shared" si="0"/>
        <v>4.5266439909297054</v>
      </c>
      <c r="J52" s="59"/>
    </row>
    <row r="53" spans="2:10" s="4" customFormat="1" ht="16.3" x14ac:dyDescent="0.65">
      <c r="B53" s="36" t="s">
        <v>57</v>
      </c>
      <c r="C53" s="37">
        <v>1582</v>
      </c>
      <c r="D53" s="38">
        <v>166</v>
      </c>
      <c r="E53" s="55">
        <v>0.1172316384180791</v>
      </c>
      <c r="F53" s="37">
        <v>7802</v>
      </c>
      <c r="G53" s="38">
        <v>794</v>
      </c>
      <c r="H53" s="55">
        <v>0.11329908675799087</v>
      </c>
      <c r="I53" s="39">
        <f t="shared" si="0"/>
        <v>4.9317319848293302</v>
      </c>
      <c r="J53" s="59"/>
    </row>
    <row r="54" spans="2:10" s="4" customFormat="1" ht="16.3" x14ac:dyDescent="0.65">
      <c r="B54" s="40" t="s">
        <v>54</v>
      </c>
      <c r="C54" s="41">
        <v>2128</v>
      </c>
      <c r="D54" s="42">
        <v>86</v>
      </c>
      <c r="E54" s="56">
        <v>4.2115572967678747E-2</v>
      </c>
      <c r="F54" s="41">
        <v>7372</v>
      </c>
      <c r="G54" s="42">
        <v>509</v>
      </c>
      <c r="H54" s="56">
        <v>7.4165816698236922E-2</v>
      </c>
      <c r="I54" s="39">
        <f t="shared" si="0"/>
        <v>3.4642857142857144</v>
      </c>
      <c r="J54" s="59"/>
    </row>
    <row r="55" spans="2:10" s="4" customFormat="1" ht="16.3" x14ac:dyDescent="0.65">
      <c r="B55" s="36" t="s">
        <v>59</v>
      </c>
      <c r="C55" s="43">
        <v>1572</v>
      </c>
      <c r="D55" s="38">
        <v>190</v>
      </c>
      <c r="E55" s="55">
        <v>0.13748191027496381</v>
      </c>
      <c r="F55" s="43">
        <v>7202</v>
      </c>
      <c r="G55" s="38">
        <v>1108</v>
      </c>
      <c r="H55" s="55">
        <v>0.18181818181818182</v>
      </c>
      <c r="I55" s="39">
        <f t="shared" si="0"/>
        <v>4.5814249363867683</v>
      </c>
      <c r="J55" s="59"/>
    </row>
    <row r="56" spans="2:10" s="4" customFormat="1" ht="16.3" x14ac:dyDescent="0.65">
      <c r="B56" s="36" t="s">
        <v>60</v>
      </c>
      <c r="C56" s="43">
        <v>1609</v>
      </c>
      <c r="D56" s="38">
        <v>127</v>
      </c>
      <c r="E56" s="55">
        <v>8.569500674763833E-2</v>
      </c>
      <c r="F56" s="43">
        <v>5498</v>
      </c>
      <c r="G56" s="38">
        <v>590</v>
      </c>
      <c r="H56" s="55">
        <v>0.1202118989405053</v>
      </c>
      <c r="I56" s="39">
        <f t="shared" si="0"/>
        <v>3.4170292106898694</v>
      </c>
      <c r="J56" s="59"/>
    </row>
    <row r="57" spans="2:10" s="4" customFormat="1" ht="16.3" x14ac:dyDescent="0.65">
      <c r="B57" s="36" t="s">
        <v>53</v>
      </c>
      <c r="C57" s="43">
        <v>2176</v>
      </c>
      <c r="D57" s="38">
        <v>-799</v>
      </c>
      <c r="E57" s="55">
        <v>-0.26857142857142857</v>
      </c>
      <c r="F57" s="43">
        <v>5402</v>
      </c>
      <c r="G57" s="38">
        <v>-635</v>
      </c>
      <c r="H57" s="55">
        <v>-0.10518469438462813</v>
      </c>
      <c r="I57" s="39">
        <f t="shared" si="0"/>
        <v>2.4825367647058822</v>
      </c>
    </row>
    <row r="58" spans="2:10" s="4" customFormat="1" ht="16.3" x14ac:dyDescent="0.65">
      <c r="B58" s="36" t="s">
        <v>58</v>
      </c>
      <c r="C58" s="43">
        <v>1082</v>
      </c>
      <c r="D58" s="38">
        <v>-47</v>
      </c>
      <c r="E58" s="55">
        <v>-4.1629760850310012E-2</v>
      </c>
      <c r="F58" s="43">
        <v>4266</v>
      </c>
      <c r="G58" s="38">
        <v>-440</v>
      </c>
      <c r="H58" s="55">
        <v>-9.3497662558436043E-2</v>
      </c>
      <c r="I58" s="39">
        <f t="shared" si="0"/>
        <v>3.9426987060998151</v>
      </c>
    </row>
    <row r="59" spans="2:10" s="4" customFormat="1" ht="16.3" x14ac:dyDescent="0.65">
      <c r="B59" s="36" t="s">
        <v>61</v>
      </c>
      <c r="C59" s="43">
        <v>997</v>
      </c>
      <c r="D59" s="38">
        <v>146</v>
      </c>
      <c r="E59" s="55">
        <v>0.17156286721504113</v>
      </c>
      <c r="F59" s="43">
        <v>3498</v>
      </c>
      <c r="G59" s="38">
        <v>233</v>
      </c>
      <c r="H59" s="55">
        <v>7.1362940275650849E-2</v>
      </c>
      <c r="I59" s="39">
        <f t="shared" si="0"/>
        <v>3.5085255767301904</v>
      </c>
    </row>
    <row r="60" spans="2:10" s="4" customFormat="1" thickBot="1" x14ac:dyDescent="0.7">
      <c r="B60" s="44" t="s">
        <v>62</v>
      </c>
      <c r="C60" s="45">
        <v>1232</v>
      </c>
      <c r="D60" s="46">
        <v>307</v>
      </c>
      <c r="E60" s="57">
        <v>0.33189189189189189</v>
      </c>
      <c r="F60" s="45">
        <v>2849</v>
      </c>
      <c r="G60" s="46">
        <v>464</v>
      </c>
      <c r="H60" s="57">
        <v>0.19454926624737945</v>
      </c>
      <c r="I60" s="47">
        <f t="shared" si="0"/>
        <v>2.3125</v>
      </c>
    </row>
    <row r="61" spans="2:10" s="4" customFormat="1" thickBot="1" x14ac:dyDescent="0.7">
      <c r="B61" s="48"/>
      <c r="C61" s="49"/>
      <c r="D61" s="50"/>
      <c r="E61" s="58"/>
      <c r="F61" s="49"/>
      <c r="G61" s="50"/>
      <c r="H61" s="58"/>
      <c r="I61" s="47"/>
    </row>
    <row r="62" spans="2:10" s="4" customFormat="1" ht="16.3" x14ac:dyDescent="0.65">
      <c r="B62" s="40" t="s">
        <v>63</v>
      </c>
      <c r="C62" s="41">
        <v>4194589</v>
      </c>
      <c r="D62" s="42">
        <v>290984</v>
      </c>
      <c r="E62" s="56">
        <v>7.4542378135082826E-2</v>
      </c>
      <c r="F62" s="41">
        <v>18876432</v>
      </c>
      <c r="G62" s="42">
        <v>1083022</v>
      </c>
      <c r="H62" s="56">
        <v>6.0866466854863681E-2</v>
      </c>
      <c r="I62" s="51">
        <f t="shared" si="0"/>
        <v>4.5001863114598359</v>
      </c>
    </row>
    <row r="63" spans="2:10" s="4" customFormat="1" ht="16.3" x14ac:dyDescent="0.65">
      <c r="B63" s="36" t="s">
        <v>64</v>
      </c>
      <c r="C63" s="43">
        <v>436868</v>
      </c>
      <c r="D63" s="38">
        <v>7390</v>
      </c>
      <c r="E63" s="55">
        <v>1.7206934930310749E-2</v>
      </c>
      <c r="F63" s="43">
        <v>1283784</v>
      </c>
      <c r="G63" s="38">
        <v>4541</v>
      </c>
      <c r="H63" s="55">
        <v>3.5497555976464206E-3</v>
      </c>
      <c r="I63" s="52">
        <f t="shared" si="0"/>
        <v>2.9386084583901773</v>
      </c>
    </row>
    <row r="64" spans="2:10" s="4" customFormat="1" thickBot="1" x14ac:dyDescent="0.7">
      <c r="B64" s="44" t="s">
        <v>65</v>
      </c>
      <c r="C64" s="45">
        <v>4631457</v>
      </c>
      <c r="D64" s="46">
        <v>298374</v>
      </c>
      <c r="E64" s="57">
        <v>6.8859516422833347E-2</v>
      </c>
      <c r="F64" s="45">
        <v>20160216</v>
      </c>
      <c r="G64" s="46">
        <v>1087563</v>
      </c>
      <c r="H64" s="57">
        <v>5.7022114333019111E-2</v>
      </c>
      <c r="I64" s="53">
        <f t="shared" si="0"/>
        <v>4.3528885186670196</v>
      </c>
    </row>
    <row r="65" spans="2:2" s="4" customFormat="1" ht="16.3" x14ac:dyDescent="0.65"/>
    <row r="66" spans="2:2" s="4" customFormat="1" ht="16.3" x14ac:dyDescent="0.65">
      <c r="B66" s="61" t="s">
        <v>67</v>
      </c>
    </row>
    <row r="67" spans="2:2" x14ac:dyDescent="0.65">
      <c r="B67" s="61" t="s">
        <v>68</v>
      </c>
    </row>
  </sheetData>
  <mergeCells count="6">
    <mergeCell ref="B4:B5"/>
    <mergeCell ref="C4:C5"/>
    <mergeCell ref="F4:F5"/>
    <mergeCell ref="I4:I5"/>
    <mergeCell ref="D4:E4"/>
    <mergeCell ref="G4:H4"/>
  </mergeCells>
  <phoneticPr fontId="0" type="noConversion"/>
  <conditionalFormatting sqref="E6:E64 H6:H64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workbookViewId="0">
      <selection activeCell="B4" sqref="B4:H56"/>
    </sheetView>
  </sheetViews>
  <sheetFormatPr baseColWidth="10" defaultColWidth="11.3828125" defaultRowHeight="16.75" x14ac:dyDescent="0.65"/>
  <cols>
    <col min="1" max="1" width="2.53515625" style="3" customWidth="1"/>
    <col min="2" max="2" width="25.53515625" style="3" customWidth="1"/>
    <col min="3" max="3" width="12.53515625" style="3" customWidth="1"/>
    <col min="4" max="4" width="16.15234375" style="3" customWidth="1"/>
    <col min="5" max="5" width="14.53515625" style="3" customWidth="1"/>
    <col min="6" max="6" width="17" style="3" customWidth="1"/>
    <col min="7" max="7" width="15.3828125" style="3" customWidth="1"/>
    <col min="8" max="8" width="15.53515625" style="3" customWidth="1"/>
    <col min="9" max="16384" width="11.3828125" style="3"/>
  </cols>
  <sheetData>
    <row r="1" spans="2:8" ht="19.75" x14ac:dyDescent="0.65">
      <c r="B1" s="6"/>
      <c r="C1" s="2"/>
      <c r="D1" s="2"/>
      <c r="E1" s="2"/>
      <c r="F1" s="2"/>
      <c r="G1" s="2"/>
      <c r="H1" s="2"/>
    </row>
    <row r="2" spans="2:8" ht="19.75" x14ac:dyDescent="0.65">
      <c r="B2" s="6"/>
      <c r="C2" s="2"/>
      <c r="D2" s="2"/>
      <c r="E2" s="2"/>
      <c r="F2" s="2"/>
      <c r="G2" s="2"/>
      <c r="H2" s="2"/>
    </row>
    <row r="3" spans="2:8" ht="17.149999999999999" thickBot="1" x14ac:dyDescent="0.7">
      <c r="B3" s="2"/>
      <c r="C3" s="2"/>
      <c r="D3" s="2"/>
      <c r="E3" s="2"/>
      <c r="F3" s="2"/>
      <c r="G3" s="2"/>
      <c r="H3" s="2"/>
    </row>
    <row r="4" spans="2:8" s="4" customFormat="1" ht="16.3" x14ac:dyDescent="0.65">
      <c r="B4" s="72" t="s">
        <v>0</v>
      </c>
      <c r="C4" s="74" t="s">
        <v>1</v>
      </c>
      <c r="D4" s="70" t="s">
        <v>2</v>
      </c>
      <c r="E4" s="71"/>
      <c r="F4" s="74" t="s">
        <v>3</v>
      </c>
      <c r="G4" s="70" t="s">
        <v>2</v>
      </c>
      <c r="H4" s="71"/>
    </row>
    <row r="5" spans="2:8" s="4" customFormat="1" thickBot="1" x14ac:dyDescent="0.7">
      <c r="B5" s="73"/>
      <c r="C5" s="75"/>
      <c r="D5" s="9" t="s">
        <v>4</v>
      </c>
      <c r="E5" s="10" t="s">
        <v>5</v>
      </c>
      <c r="F5" s="75"/>
      <c r="G5" s="9" t="s">
        <v>4</v>
      </c>
      <c r="H5" s="10" t="s">
        <v>5</v>
      </c>
    </row>
    <row r="6" spans="2:8" s="4" customFormat="1" ht="16.3" x14ac:dyDescent="0.65">
      <c r="B6" s="11"/>
      <c r="C6" s="12"/>
      <c r="D6" s="13"/>
      <c r="E6" s="14"/>
      <c r="F6" s="12"/>
      <c r="G6" s="13"/>
      <c r="H6" s="14"/>
    </row>
    <row r="7" spans="2:8" s="4" customFormat="1" ht="16.3" x14ac:dyDescent="0.65">
      <c r="B7" s="15"/>
      <c r="C7" s="16"/>
      <c r="D7" s="17"/>
      <c r="E7" s="18"/>
      <c r="F7" s="16"/>
      <c r="G7" s="17"/>
      <c r="H7" s="18"/>
    </row>
    <row r="8" spans="2:8" s="4" customFormat="1" ht="16.3" x14ac:dyDescent="0.65">
      <c r="B8" s="15"/>
      <c r="C8" s="16"/>
      <c r="D8" s="17"/>
      <c r="E8" s="18"/>
      <c r="F8" s="16"/>
      <c r="G8" s="17"/>
      <c r="H8" s="18"/>
    </row>
    <row r="9" spans="2:8" s="4" customFormat="1" ht="16.3" x14ac:dyDescent="0.65">
      <c r="B9" s="15"/>
      <c r="C9" s="16"/>
      <c r="D9" s="17"/>
      <c r="E9" s="18"/>
      <c r="F9" s="16"/>
      <c r="G9" s="17"/>
      <c r="H9" s="18"/>
    </row>
    <row r="10" spans="2:8" s="4" customFormat="1" ht="16.3" x14ac:dyDescent="0.65">
      <c r="B10" s="15"/>
      <c r="C10" s="16"/>
      <c r="D10" s="17"/>
      <c r="E10" s="18"/>
      <c r="F10" s="16"/>
      <c r="G10" s="17"/>
      <c r="H10" s="18"/>
    </row>
    <row r="11" spans="2:8" s="4" customFormat="1" ht="16.3" x14ac:dyDescent="0.65">
      <c r="B11" s="15"/>
      <c r="C11" s="16"/>
      <c r="D11" s="17"/>
      <c r="E11" s="18"/>
      <c r="F11" s="16"/>
      <c r="G11" s="17"/>
      <c r="H11" s="18"/>
    </row>
    <row r="12" spans="2:8" s="4" customFormat="1" ht="16.3" x14ac:dyDescent="0.65">
      <c r="B12" s="15"/>
      <c r="C12" s="16"/>
      <c r="D12" s="17"/>
      <c r="E12" s="18"/>
      <c r="F12" s="16"/>
      <c r="G12" s="17"/>
      <c r="H12" s="18"/>
    </row>
    <row r="13" spans="2:8" s="4" customFormat="1" ht="16.3" x14ac:dyDescent="0.65">
      <c r="B13" s="15"/>
      <c r="C13" s="16"/>
      <c r="D13" s="17"/>
      <c r="E13" s="18"/>
      <c r="F13" s="16"/>
      <c r="G13" s="17"/>
      <c r="H13" s="18"/>
    </row>
    <row r="14" spans="2:8" s="4" customFormat="1" ht="16.3" x14ac:dyDescent="0.65">
      <c r="B14" s="15"/>
      <c r="C14" s="16"/>
      <c r="D14" s="17"/>
      <c r="E14" s="18"/>
      <c r="F14" s="16"/>
      <c r="G14" s="17"/>
      <c r="H14" s="18"/>
    </row>
    <row r="15" spans="2:8" s="4" customFormat="1" ht="16.3" x14ac:dyDescent="0.65">
      <c r="B15" s="15"/>
      <c r="C15" s="16"/>
      <c r="D15" s="17"/>
      <c r="E15" s="18"/>
      <c r="F15" s="16"/>
      <c r="G15" s="17"/>
      <c r="H15" s="18"/>
    </row>
    <row r="16" spans="2:8" s="4" customFormat="1" ht="16.3" x14ac:dyDescent="0.65">
      <c r="B16" s="15"/>
      <c r="C16" s="16"/>
      <c r="D16" s="17"/>
      <c r="E16" s="18"/>
      <c r="F16" s="16"/>
      <c r="G16" s="17"/>
      <c r="H16" s="18"/>
    </row>
    <row r="17" spans="2:8" s="4" customFormat="1" ht="16.3" x14ac:dyDescent="0.65">
      <c r="B17" s="15"/>
      <c r="C17" s="16"/>
      <c r="D17" s="17"/>
      <c r="E17" s="18"/>
      <c r="F17" s="16"/>
      <c r="G17" s="17"/>
      <c r="H17" s="18"/>
    </row>
    <row r="18" spans="2:8" s="4" customFormat="1" ht="16.3" x14ac:dyDescent="0.65">
      <c r="B18" s="15"/>
      <c r="C18" s="16"/>
      <c r="D18" s="17"/>
      <c r="E18" s="18"/>
      <c r="F18" s="16"/>
      <c r="G18" s="17"/>
      <c r="H18" s="18"/>
    </row>
    <row r="19" spans="2:8" s="4" customFormat="1" ht="16.3" x14ac:dyDescent="0.65">
      <c r="B19" s="15"/>
      <c r="C19" s="16"/>
      <c r="D19" s="17"/>
      <c r="E19" s="18"/>
      <c r="F19" s="16"/>
      <c r="G19" s="17"/>
      <c r="H19" s="18"/>
    </row>
    <row r="20" spans="2:8" s="4" customFormat="1" ht="16.3" x14ac:dyDescent="0.65">
      <c r="B20" s="15"/>
      <c r="C20" s="16"/>
      <c r="D20" s="17"/>
      <c r="E20" s="18"/>
      <c r="F20" s="16"/>
      <c r="G20" s="17"/>
      <c r="H20" s="18"/>
    </row>
    <row r="21" spans="2:8" s="4" customFormat="1" ht="16.3" x14ac:dyDescent="0.65">
      <c r="B21" s="15"/>
      <c r="C21" s="16"/>
      <c r="D21" s="17"/>
      <c r="E21" s="18"/>
      <c r="F21" s="16"/>
      <c r="G21" s="17"/>
      <c r="H21" s="18"/>
    </row>
    <row r="22" spans="2:8" s="4" customFormat="1" ht="16.3" x14ac:dyDescent="0.65">
      <c r="B22" s="15"/>
      <c r="C22" s="16"/>
      <c r="D22" s="17"/>
      <c r="E22" s="18"/>
      <c r="F22" s="16"/>
      <c r="G22" s="17"/>
      <c r="H22" s="18"/>
    </row>
    <row r="23" spans="2:8" s="4" customFormat="1" ht="16.3" x14ac:dyDescent="0.65">
      <c r="B23" s="15"/>
      <c r="C23" s="16"/>
      <c r="D23" s="17"/>
      <c r="E23" s="18"/>
      <c r="F23" s="16"/>
      <c r="G23" s="17"/>
      <c r="H23" s="18"/>
    </row>
    <row r="24" spans="2:8" s="4" customFormat="1" ht="16.3" x14ac:dyDescent="0.65">
      <c r="B24" s="15"/>
      <c r="C24" s="16"/>
      <c r="D24" s="17"/>
      <c r="E24" s="18"/>
      <c r="F24" s="16"/>
      <c r="G24" s="17"/>
      <c r="H24" s="18"/>
    </row>
    <row r="25" spans="2:8" s="4" customFormat="1" ht="16.3" x14ac:dyDescent="0.65">
      <c r="B25" s="15"/>
      <c r="C25" s="16"/>
      <c r="D25" s="17"/>
      <c r="E25" s="18"/>
      <c r="F25" s="16"/>
      <c r="G25" s="17"/>
      <c r="H25" s="18"/>
    </row>
    <row r="26" spans="2:8" s="4" customFormat="1" ht="16.3" x14ac:dyDescent="0.65">
      <c r="B26" s="15"/>
      <c r="C26" s="16"/>
      <c r="D26" s="17"/>
      <c r="E26" s="18"/>
      <c r="F26" s="16"/>
      <c r="G26" s="17"/>
      <c r="H26" s="18"/>
    </row>
    <row r="27" spans="2:8" s="4" customFormat="1" ht="16.3" x14ac:dyDescent="0.65">
      <c r="B27" s="15"/>
      <c r="C27" s="16"/>
      <c r="D27" s="17"/>
      <c r="E27" s="18"/>
      <c r="F27" s="16"/>
      <c r="G27" s="17"/>
      <c r="H27" s="18"/>
    </row>
    <row r="28" spans="2:8" s="4" customFormat="1" ht="16.3" x14ac:dyDescent="0.65">
      <c r="B28" s="15"/>
      <c r="C28" s="16"/>
      <c r="D28" s="17"/>
      <c r="E28" s="18"/>
      <c r="F28" s="16"/>
      <c r="G28" s="17"/>
      <c r="H28" s="18"/>
    </row>
    <row r="29" spans="2:8" s="4" customFormat="1" ht="16.3" x14ac:dyDescent="0.65">
      <c r="B29" s="15"/>
      <c r="C29" s="16"/>
      <c r="D29" s="17"/>
      <c r="E29" s="18"/>
      <c r="F29" s="16"/>
      <c r="G29" s="17"/>
      <c r="H29" s="18"/>
    </row>
    <row r="30" spans="2:8" s="4" customFormat="1" ht="16.3" x14ac:dyDescent="0.65">
      <c r="B30" s="15"/>
      <c r="C30" s="16"/>
      <c r="D30" s="17"/>
      <c r="E30" s="18"/>
      <c r="F30" s="16"/>
      <c r="G30" s="17"/>
      <c r="H30" s="18"/>
    </row>
    <row r="31" spans="2:8" s="4" customFormat="1" ht="16.3" x14ac:dyDescent="0.65">
      <c r="B31" s="15"/>
      <c r="C31" s="16"/>
      <c r="D31" s="17"/>
      <c r="E31" s="18"/>
      <c r="F31" s="16"/>
      <c r="G31" s="17"/>
      <c r="H31" s="18"/>
    </row>
    <row r="32" spans="2:8" s="4" customFormat="1" ht="16.3" x14ac:dyDescent="0.65">
      <c r="B32" s="15"/>
      <c r="C32" s="16"/>
      <c r="D32" s="17"/>
      <c r="E32" s="18"/>
      <c r="F32" s="16"/>
      <c r="G32" s="17"/>
      <c r="H32" s="18"/>
    </row>
    <row r="33" spans="2:8" s="4" customFormat="1" ht="16.3" x14ac:dyDescent="0.65">
      <c r="B33" s="15"/>
      <c r="C33" s="16"/>
      <c r="D33" s="17"/>
      <c r="E33" s="18"/>
      <c r="F33" s="16"/>
      <c r="G33" s="17"/>
      <c r="H33" s="18"/>
    </row>
    <row r="34" spans="2:8" s="4" customFormat="1" ht="16.3" x14ac:dyDescent="0.65">
      <c r="B34" s="15"/>
      <c r="C34" s="16"/>
      <c r="D34" s="17"/>
      <c r="E34" s="18"/>
      <c r="F34" s="16"/>
      <c r="G34" s="17"/>
      <c r="H34" s="18"/>
    </row>
    <row r="35" spans="2:8" s="4" customFormat="1" ht="16.3" x14ac:dyDescent="0.65">
      <c r="B35" s="15"/>
      <c r="C35" s="16"/>
      <c r="D35" s="17"/>
      <c r="E35" s="18"/>
      <c r="F35" s="16"/>
      <c r="G35" s="17"/>
      <c r="H35" s="18"/>
    </row>
    <row r="36" spans="2:8" s="4" customFormat="1" ht="16.3" x14ac:dyDescent="0.65">
      <c r="B36" s="15"/>
      <c r="C36" s="16"/>
      <c r="D36" s="17"/>
      <c r="E36" s="18"/>
      <c r="F36" s="16"/>
      <c r="G36" s="17"/>
      <c r="H36" s="18"/>
    </row>
    <row r="37" spans="2:8" s="4" customFormat="1" ht="16.3" x14ac:dyDescent="0.65">
      <c r="B37" s="15"/>
      <c r="C37" s="16"/>
      <c r="D37" s="17"/>
      <c r="E37" s="18"/>
      <c r="F37" s="16"/>
      <c r="G37" s="17"/>
      <c r="H37" s="18"/>
    </row>
    <row r="38" spans="2:8" s="4" customFormat="1" ht="16.3" x14ac:dyDescent="0.65">
      <c r="B38" s="15"/>
      <c r="C38" s="16"/>
      <c r="D38" s="17"/>
      <c r="E38" s="18"/>
      <c r="F38" s="16"/>
      <c r="G38" s="17"/>
      <c r="H38" s="18"/>
    </row>
    <row r="39" spans="2:8" s="4" customFormat="1" ht="16.3" x14ac:dyDescent="0.65">
      <c r="B39" s="15"/>
      <c r="C39" s="16"/>
      <c r="D39" s="17"/>
      <c r="E39" s="18"/>
      <c r="F39" s="16"/>
      <c r="G39" s="17"/>
      <c r="H39" s="18"/>
    </row>
    <row r="40" spans="2:8" s="4" customFormat="1" ht="16.3" x14ac:dyDescent="0.65">
      <c r="B40" s="15"/>
      <c r="C40" s="16"/>
      <c r="D40" s="17"/>
      <c r="E40" s="18"/>
      <c r="F40" s="16"/>
      <c r="G40" s="17"/>
      <c r="H40" s="18"/>
    </row>
    <row r="41" spans="2:8" s="4" customFormat="1" ht="16.3" x14ac:dyDescent="0.65">
      <c r="B41" s="15"/>
      <c r="C41" s="16"/>
      <c r="D41" s="17"/>
      <c r="E41" s="18"/>
      <c r="F41" s="16"/>
      <c r="G41" s="17"/>
      <c r="H41" s="18"/>
    </row>
    <row r="42" spans="2:8" s="4" customFormat="1" ht="16.3" x14ac:dyDescent="0.65">
      <c r="B42" s="15"/>
      <c r="C42" s="16"/>
      <c r="D42" s="17"/>
      <c r="E42" s="18"/>
      <c r="F42" s="16"/>
      <c r="G42" s="17"/>
      <c r="H42" s="18"/>
    </row>
    <row r="43" spans="2:8" s="4" customFormat="1" ht="16.3" x14ac:dyDescent="0.65">
      <c r="B43" s="15"/>
      <c r="C43" s="16"/>
      <c r="D43" s="17"/>
      <c r="E43" s="18"/>
      <c r="F43" s="16"/>
      <c r="G43" s="17"/>
      <c r="H43" s="18"/>
    </row>
    <row r="44" spans="2:8" s="4" customFormat="1" ht="16.3" x14ac:dyDescent="0.65">
      <c r="B44" s="15"/>
      <c r="C44" s="16"/>
      <c r="D44" s="17"/>
      <c r="E44" s="18"/>
      <c r="F44" s="16"/>
      <c r="G44" s="17"/>
      <c r="H44" s="18"/>
    </row>
    <row r="45" spans="2:8" s="4" customFormat="1" ht="16.3" x14ac:dyDescent="0.65">
      <c r="B45" s="15"/>
      <c r="C45" s="16"/>
      <c r="D45" s="17"/>
      <c r="E45" s="18"/>
      <c r="F45" s="16"/>
      <c r="G45" s="17"/>
      <c r="H45" s="18"/>
    </row>
    <row r="46" spans="2:8" s="4" customFormat="1" ht="16.3" x14ac:dyDescent="0.65">
      <c r="B46" s="15"/>
      <c r="C46" s="16"/>
      <c r="D46" s="17"/>
      <c r="E46" s="18"/>
      <c r="F46" s="16"/>
      <c r="G46" s="17"/>
      <c r="H46" s="18"/>
    </row>
    <row r="47" spans="2:8" s="4" customFormat="1" ht="16.3" x14ac:dyDescent="0.65">
      <c r="B47" s="15"/>
      <c r="C47" s="16"/>
      <c r="D47" s="17"/>
      <c r="E47" s="18"/>
      <c r="F47" s="16"/>
      <c r="G47" s="17"/>
      <c r="H47" s="18"/>
    </row>
    <row r="48" spans="2:8" s="4" customFormat="1" ht="16.3" x14ac:dyDescent="0.65">
      <c r="B48" s="15"/>
      <c r="C48" s="16"/>
      <c r="D48" s="17"/>
      <c r="E48" s="18"/>
      <c r="F48" s="16"/>
      <c r="G48" s="17"/>
      <c r="H48" s="18"/>
    </row>
    <row r="49" spans="2:8" s="4" customFormat="1" ht="16.3" x14ac:dyDescent="0.65">
      <c r="B49" s="15"/>
      <c r="C49" s="16"/>
      <c r="D49" s="17"/>
      <c r="E49" s="18"/>
      <c r="F49" s="16"/>
      <c r="G49" s="17"/>
      <c r="H49" s="18"/>
    </row>
    <row r="50" spans="2:8" s="4" customFormat="1" ht="16.3" x14ac:dyDescent="0.65">
      <c r="B50" s="15"/>
      <c r="C50" s="16"/>
      <c r="D50" s="17"/>
      <c r="E50" s="18"/>
      <c r="F50" s="16"/>
      <c r="G50" s="17"/>
      <c r="H50" s="18"/>
    </row>
    <row r="51" spans="2:8" s="4" customFormat="1" ht="16.3" x14ac:dyDescent="0.65">
      <c r="B51" s="15"/>
      <c r="C51" s="16"/>
      <c r="D51" s="17"/>
      <c r="E51" s="18"/>
      <c r="F51" s="16"/>
      <c r="G51" s="17"/>
      <c r="H51" s="18"/>
    </row>
    <row r="52" spans="2:8" s="4" customFormat="1" ht="16.3" x14ac:dyDescent="0.65">
      <c r="B52" s="15"/>
      <c r="C52" s="16"/>
      <c r="D52" s="17"/>
      <c r="E52" s="18"/>
      <c r="F52" s="16"/>
      <c r="G52" s="17"/>
      <c r="H52" s="18"/>
    </row>
    <row r="53" spans="2:8" s="4" customFormat="1" thickBot="1" x14ac:dyDescent="0.7">
      <c r="B53" s="19"/>
      <c r="C53" s="20"/>
      <c r="D53" s="21"/>
      <c r="E53" s="22"/>
      <c r="F53" s="20"/>
      <c r="G53" s="21"/>
      <c r="H53" s="22"/>
    </row>
    <row r="54" spans="2:8" s="4" customFormat="1" ht="16.3" x14ac:dyDescent="0.65">
      <c r="B54" s="23"/>
      <c r="C54" s="24"/>
      <c r="D54" s="25"/>
      <c r="E54" s="26"/>
      <c r="F54" s="24"/>
      <c r="G54" s="25"/>
      <c r="H54" s="26"/>
    </row>
    <row r="55" spans="2:8" s="4" customFormat="1" ht="16.3" x14ac:dyDescent="0.65">
      <c r="B55" s="15"/>
      <c r="C55" s="27"/>
      <c r="D55" s="17"/>
      <c r="E55" s="18"/>
      <c r="F55" s="27"/>
      <c r="G55" s="17"/>
      <c r="H55" s="18"/>
    </row>
    <row r="56" spans="2:8" s="4" customFormat="1" thickBot="1" x14ac:dyDescent="0.7">
      <c r="B56" s="19"/>
      <c r="C56" s="28"/>
      <c r="D56" s="21"/>
      <c r="E56" s="22"/>
      <c r="F56" s="28"/>
      <c r="G56" s="21"/>
      <c r="H56" s="22"/>
    </row>
    <row r="57" spans="2:8" s="4" customFormat="1" ht="16.3" x14ac:dyDescent="0.65"/>
    <row r="58" spans="2:8" s="4" customFormat="1" ht="16.3" x14ac:dyDescent="0.65">
      <c r="C58" s="5"/>
    </row>
    <row r="59" spans="2:8" s="4" customFormat="1" ht="16.3" x14ac:dyDescent="0.65">
      <c r="C59" s="5"/>
    </row>
    <row r="60" spans="2:8" s="4" customFormat="1" ht="16.3" x14ac:dyDescent="0.65"/>
    <row r="61" spans="2:8" s="4" customFormat="1" ht="16.3" x14ac:dyDescent="0.65"/>
    <row r="62" spans="2:8" s="4" customFormat="1" ht="16.3" x14ac:dyDescent="0.65"/>
    <row r="63" spans="2:8" s="4" customFormat="1" ht="16.3" x14ac:dyDescent="0.65"/>
    <row r="64" spans="2:8" s="4" customFormat="1" ht="16.3" x14ac:dyDescent="0.65"/>
    <row r="65" s="4" customFormat="1" ht="16.3" x14ac:dyDescent="0.65"/>
    <row r="66" s="4" customFormat="1" ht="16.3" x14ac:dyDescent="0.6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3828125" defaultRowHeight="12.45" x14ac:dyDescent="0.3"/>
  <sheetData>
    <row r="3" spans="2:2" ht="12.9" x14ac:dyDescent="0.35">
      <c r="B3" s="1"/>
    </row>
    <row r="4" spans="2:2" ht="12.9" x14ac:dyDescent="0.35">
      <c r="B4" s="1"/>
    </row>
    <row r="5" spans="2:2" ht="12.9" x14ac:dyDescent="0.35">
      <c r="B5" s="1"/>
    </row>
    <row r="6" spans="2:2" ht="12.9" x14ac:dyDescent="0.35">
      <c r="B6" s="1"/>
    </row>
    <row r="7" spans="2:2" ht="12.9" x14ac:dyDescent="0.35">
      <c r="B7" s="1"/>
    </row>
    <row r="8" spans="2:2" ht="12.9" x14ac:dyDescent="0.35">
      <c r="B8" s="1"/>
    </row>
    <row r="9" spans="2:2" ht="12.9" x14ac:dyDescent="0.35">
      <c r="B9" s="1"/>
    </row>
    <row r="10" spans="2:2" ht="12.9" x14ac:dyDescent="0.35">
      <c r="B10" s="1"/>
    </row>
    <row r="11" spans="2:2" ht="12.9" x14ac:dyDescent="0.35">
      <c r="B11" s="1"/>
    </row>
    <row r="12" spans="2:2" ht="12.9" x14ac:dyDescent="0.35">
      <c r="B12" s="1"/>
    </row>
    <row r="13" spans="2:2" ht="12.9" x14ac:dyDescent="0.35">
      <c r="B13" s="1"/>
    </row>
    <row r="14" spans="2:2" ht="12.9" x14ac:dyDescent="0.35">
      <c r="B14" s="1"/>
    </row>
    <row r="15" spans="2:2" ht="12.9" x14ac:dyDescent="0.35">
      <c r="B15" s="1"/>
    </row>
    <row r="16" spans="2:2" ht="12.9" x14ac:dyDescent="0.35">
      <c r="B16" s="1"/>
    </row>
    <row r="17" spans="2:2" ht="12.9" x14ac:dyDescent="0.35">
      <c r="B17" s="1"/>
    </row>
    <row r="18" spans="2:2" ht="12.9" x14ac:dyDescent="0.35">
      <c r="B18" s="1"/>
    </row>
    <row r="19" spans="2:2" ht="12.9" x14ac:dyDescent="0.35">
      <c r="B19" s="1"/>
    </row>
    <row r="20" spans="2:2" ht="12.9" x14ac:dyDescent="0.35">
      <c r="B20" s="1"/>
    </row>
    <row r="21" spans="2:2" ht="12.9" x14ac:dyDescent="0.35">
      <c r="B21" s="1"/>
    </row>
    <row r="22" spans="2:2" ht="12.9" x14ac:dyDescent="0.35">
      <c r="B22" s="1"/>
    </row>
    <row r="23" spans="2:2" ht="12.9" x14ac:dyDescent="0.35">
      <c r="B23" s="1"/>
    </row>
    <row r="24" spans="2:2" ht="12.9" x14ac:dyDescent="0.35">
      <c r="B24" s="1"/>
    </row>
    <row r="25" spans="2:2" ht="12.9" x14ac:dyDescent="0.35">
      <c r="B25" s="1"/>
    </row>
    <row r="26" spans="2:2" ht="12.9" x14ac:dyDescent="0.35">
      <c r="B26" s="1"/>
    </row>
    <row r="28" spans="2:2" ht="12.9" x14ac:dyDescent="0.35">
      <c r="B28" s="1"/>
    </row>
    <row r="29" spans="2:2" ht="12.9" x14ac:dyDescent="0.35">
      <c r="B29" s="1"/>
    </row>
    <row r="30" spans="2:2" ht="12.9" x14ac:dyDescent="0.35">
      <c r="B30" s="1"/>
    </row>
    <row r="31" spans="2:2" ht="12.9" x14ac:dyDescent="0.35">
      <c r="B31" s="1"/>
    </row>
    <row r="32" spans="2:2" ht="12.9" x14ac:dyDescent="0.35">
      <c r="B32" s="1"/>
    </row>
    <row r="33" spans="2:2" ht="12.9" x14ac:dyDescent="0.35">
      <c r="B33" s="1"/>
    </row>
    <row r="34" spans="2:2" ht="12.9" x14ac:dyDescent="0.35">
      <c r="B34" s="1"/>
    </row>
    <row r="35" spans="2:2" ht="12.9" x14ac:dyDescent="0.35">
      <c r="B35" s="1"/>
    </row>
    <row r="36" spans="2:2" ht="12.9" x14ac:dyDescent="0.35">
      <c r="B36" s="1"/>
    </row>
    <row r="37" spans="2:2" ht="12.9" x14ac:dyDescent="0.35">
      <c r="B37" s="1"/>
    </row>
    <row r="38" spans="2:2" ht="12.9" x14ac:dyDescent="0.35">
      <c r="B38" s="1"/>
    </row>
    <row r="39" spans="2:2" ht="12.9" x14ac:dyDescent="0.35">
      <c r="B39" s="1"/>
    </row>
    <row r="40" spans="2:2" ht="12.9" x14ac:dyDescent="0.35">
      <c r="B40" s="1"/>
    </row>
    <row r="41" spans="2:2" ht="12.9" x14ac:dyDescent="0.35">
      <c r="B41" s="1"/>
    </row>
    <row r="42" spans="2:2" ht="12.9" x14ac:dyDescent="0.35">
      <c r="B42" s="1"/>
    </row>
    <row r="43" spans="2:2" ht="12.9" x14ac:dyDescent="0.35">
      <c r="B43" s="1"/>
    </row>
    <row r="44" spans="2:2" ht="12.9" x14ac:dyDescent="0.35">
      <c r="B44" s="1"/>
    </row>
    <row r="45" spans="2:2" ht="12.9" x14ac:dyDescent="0.35">
      <c r="B45" s="1"/>
    </row>
    <row r="46" spans="2:2" ht="12.9" x14ac:dyDescent="0.35">
      <c r="B46" s="1"/>
    </row>
    <row r="47" spans="2:2" ht="12.9" x14ac:dyDescent="0.35">
      <c r="B47" s="1"/>
    </row>
    <row r="48" spans="2:2" ht="12.9" x14ac:dyDescent="0.35">
      <c r="B48" s="1"/>
    </row>
    <row r="49" spans="2:2" ht="12.9" x14ac:dyDescent="0.35">
      <c r="B49" s="1"/>
    </row>
    <row r="50" spans="2:2" ht="12.9" x14ac:dyDescent="0.35">
      <c r="B50" s="1"/>
    </row>
    <row r="51" spans="2:2" ht="12.9" x14ac:dyDescent="0.3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0CF23-F291-4152-B77B-FEB66FAFF75D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c5e2a820-8c34-4021-9034-3e650f6ec0cf"/>
    <ds:schemaRef ds:uri="http://www.w3.org/XML/1998/namespace"/>
    <ds:schemaRef ds:uri="http://schemas.microsoft.com/office/2006/metadata/properties"/>
    <ds:schemaRef ds:uri="af3e4f3c-1c70-42cc-affb-dd1b03aa5b01"/>
    <ds:schemaRef ds:uri="http://schemas.microsoft.com/office/infopath/2007/PartnerControls"/>
    <ds:schemaRef ds:uri="http://schemas.openxmlformats.org/package/2006/metadata/core-properties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CEC9D44C-0FD0-4557-A41E-944EC0AD8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C7A6E-E062-4274-B53D-801702E11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2012-10-23T13:02:59Z</cp:lastPrinted>
  <dcterms:created xsi:type="dcterms:W3CDTF">2005-02-23T08:08:06Z</dcterms:created>
  <dcterms:modified xsi:type="dcterms:W3CDTF">2026-03-19T14:31:12Z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4443600</vt:r8>
  </property>
  <property fmtid="{D5CDD505-2E9C-101B-9397-08002B2CF9AE}" pid="5" name="_ExtendedDescription">
    <vt:lpwstr/>
  </property>
</Properties>
</file>